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irisramey/Desktop/"/>
    </mc:Choice>
  </mc:AlternateContent>
  <xr:revisionPtr revIDLastSave="0" documentId="8_{54AB75A5-CD5E-114D-81E7-2A51253EF789}" xr6:coauthVersionLast="36" xr6:coauthVersionMax="36" xr10:uidLastSave="{00000000-0000-0000-0000-000000000000}"/>
  <bookViews>
    <workbookView xWindow="0" yWindow="0" windowWidth="51200" windowHeight="28800" xr2:uid="{00000000-000D-0000-FFFF-FFFF00000000}"/>
  </bookViews>
  <sheets>
    <sheet name="TSU Budget Work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H14" i="1" s="1"/>
  <c r="F14" i="1"/>
  <c r="G14" i="1"/>
  <c r="D25" i="1" l="1"/>
  <c r="E25" i="1"/>
  <c r="F25" i="1"/>
  <c r="G25" i="1"/>
  <c r="C25" i="1"/>
  <c r="D26" i="1"/>
  <c r="E26" i="1"/>
  <c r="F26" i="1"/>
  <c r="G26" i="1"/>
  <c r="C26" i="1"/>
  <c r="H26" i="1" s="1"/>
  <c r="H13" i="1"/>
  <c r="H51" i="1" l="1"/>
  <c r="D22" i="1" l="1"/>
  <c r="E22" i="1"/>
  <c r="F22" i="1"/>
  <c r="G22" i="1"/>
  <c r="C22" i="1"/>
  <c r="D30" i="1" l="1"/>
  <c r="E30" i="1"/>
  <c r="F30" i="1"/>
  <c r="G30" i="1"/>
  <c r="C30" i="1"/>
  <c r="D29" i="1"/>
  <c r="E29" i="1"/>
  <c r="F29" i="1"/>
  <c r="G29" i="1"/>
  <c r="C29" i="1"/>
  <c r="D28" i="1"/>
  <c r="E28" i="1"/>
  <c r="F28" i="1"/>
  <c r="G28" i="1"/>
  <c r="C28" i="1"/>
  <c r="D27" i="1"/>
  <c r="E27" i="1"/>
  <c r="F27" i="1"/>
  <c r="G27" i="1"/>
  <c r="C27" i="1"/>
  <c r="H44" i="1" l="1"/>
  <c r="H45" i="1"/>
  <c r="H46" i="1"/>
  <c r="H43" i="1"/>
  <c r="H30" i="1"/>
  <c r="H54" i="1"/>
  <c r="D31" i="1" l="1"/>
  <c r="E31" i="1"/>
  <c r="F31" i="1"/>
  <c r="G31" i="1"/>
  <c r="H12" i="1"/>
  <c r="H18" i="1"/>
  <c r="H17" i="1"/>
  <c r="H19" i="1"/>
  <c r="H20" i="1"/>
  <c r="H21" i="1"/>
  <c r="H28" i="1"/>
  <c r="H27" i="1"/>
  <c r="H29" i="1"/>
  <c r="H35" i="1"/>
  <c r="H38" i="1"/>
  <c r="H39" i="1"/>
  <c r="H40" i="1"/>
  <c r="H49" i="1"/>
  <c r="H50" i="1"/>
  <c r="H52" i="1"/>
  <c r="H53" i="1"/>
  <c r="E32" i="1" l="1"/>
  <c r="G32" i="1"/>
  <c r="F32" i="1"/>
  <c r="H22" i="1"/>
  <c r="D32" i="1"/>
  <c r="D55" i="1" l="1"/>
  <c r="D57" i="1"/>
  <c r="F55" i="1"/>
  <c r="F59" i="1" s="1"/>
  <c r="F57" i="1"/>
  <c r="G55" i="1"/>
  <c r="G59" i="1" s="1"/>
  <c r="G57" i="1"/>
  <c r="E55" i="1"/>
  <c r="E59" i="1" s="1"/>
  <c r="E57" i="1"/>
  <c r="C31" i="1"/>
  <c r="C32" i="1" s="1"/>
  <c r="C57" i="1" s="1"/>
  <c r="H25" i="1"/>
  <c r="D59" i="1"/>
  <c r="H31" i="1" l="1"/>
  <c r="C55" i="1"/>
  <c r="H55" i="1" s="1"/>
  <c r="H32" i="1"/>
  <c r="C59" i="1" l="1"/>
  <c r="H59" i="1" s="1"/>
  <c r="H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Kiku Ichihara</author>
  </authors>
  <commentList>
    <comment ref="H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Contact UMass for the most current rate
</t>
        </r>
      </text>
    </comment>
    <comment ref="B5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54% on-campus rate, 20% off-campus rate, effective 7/1/18-6/30/21
</t>
        </r>
      </text>
    </comment>
  </commentList>
</comments>
</file>

<file path=xl/sharedStrings.xml><?xml version="1.0" encoding="utf-8"?>
<sst xmlns="http://schemas.openxmlformats.org/spreadsheetml/2006/main" count="63" uniqueCount="62">
  <si>
    <t>Principal Investigator</t>
  </si>
  <si>
    <t>Project Title</t>
  </si>
  <si>
    <t>Funding Agency</t>
  </si>
  <si>
    <t>Faculty Summer Salary</t>
  </si>
  <si>
    <t>Other Personnel Salaries</t>
  </si>
  <si>
    <t>Postdoc (Exempt)</t>
  </si>
  <si>
    <t>Graduate Students</t>
  </si>
  <si>
    <t>Fringe Benefits</t>
  </si>
  <si>
    <t>Faculty Summer</t>
  </si>
  <si>
    <t>Non-exempt Staff</t>
  </si>
  <si>
    <t>Exempt Staff</t>
  </si>
  <si>
    <t>Part-time Research Assistant (Casual)</t>
  </si>
  <si>
    <t>Casual</t>
  </si>
  <si>
    <t>Equipment</t>
  </si>
  <si>
    <t>Equipment over $5,000</t>
  </si>
  <si>
    <t>Travel</t>
  </si>
  <si>
    <t>Foreign Travel</t>
  </si>
  <si>
    <t>Domestic Travel-Faculty/Staff</t>
  </si>
  <si>
    <t>Domestic Travel-Student/Non-employee</t>
  </si>
  <si>
    <t>Consultant Services</t>
  </si>
  <si>
    <t>Other Direct Costs</t>
  </si>
  <si>
    <t>Materials and Supplies</t>
  </si>
  <si>
    <t>Publication Costs</t>
  </si>
  <si>
    <t>Subawards</t>
  </si>
  <si>
    <t>Year 1</t>
  </si>
  <si>
    <t>Year 2</t>
  </si>
  <si>
    <t>Year 3</t>
  </si>
  <si>
    <t>Year 4</t>
  </si>
  <si>
    <t>Year 5</t>
  </si>
  <si>
    <t>Cumulative</t>
  </si>
  <si>
    <t>Other</t>
  </si>
  <si>
    <t>Total Salaries, Wages, Fringe Benefits</t>
  </si>
  <si>
    <t>Total Direct and Indirect Costs</t>
  </si>
  <si>
    <t>Total Direct Costs</t>
  </si>
  <si>
    <t>Faculty/Summer Benefits</t>
  </si>
  <si>
    <t>Non-exempt Staff Benefits</t>
  </si>
  <si>
    <t>Casual/Part-Time Benefits</t>
  </si>
  <si>
    <t>Undergraduate Students (no benefits)</t>
  </si>
  <si>
    <t>Total Fringe Benefits</t>
  </si>
  <si>
    <t>Total Other Personnel Salaries</t>
  </si>
  <si>
    <t>Total Senior Personnel Salaries</t>
  </si>
  <si>
    <t>Indirect Costs (Base: Salaries &amp; Fringe Benefits)</t>
  </si>
  <si>
    <t>Research Assistant/Postbac (Non-exempt)</t>
  </si>
  <si>
    <t>Graduate Student</t>
  </si>
  <si>
    <t>Budget Category</t>
  </si>
  <si>
    <t>Stipends</t>
  </si>
  <si>
    <t>Budget Start Date</t>
  </si>
  <si>
    <t>Budget End Date</t>
  </si>
  <si>
    <t>Student Summer Housing (Other)</t>
  </si>
  <si>
    <t>Graduate Tuition Fee (Other)</t>
  </si>
  <si>
    <t>Subsistence (meals and housing)</t>
  </si>
  <si>
    <t>Undergraduate Student Benefits</t>
  </si>
  <si>
    <t>Senior Personnel Salaries (PI &amp; co-PI)</t>
  </si>
  <si>
    <t>Participant Support (NSF proposals only)</t>
  </si>
  <si>
    <t>Academic Year Faculty/Exempt Staff/Admin Benefits</t>
  </si>
  <si>
    <t>Faculty Academic Year</t>
  </si>
  <si>
    <r>
      <t xml:space="preserve">Faculty Academic Year Salary </t>
    </r>
    <r>
      <rPr>
        <sz val="9"/>
        <color theme="1"/>
        <rFont val="Calibri"/>
        <family val="2"/>
        <scheme val="minor"/>
      </rPr>
      <t>(fellowships only)</t>
    </r>
  </si>
  <si>
    <t>NOTE: Your specific proposal budget may require a different budget format. Check the proposal guidelines.</t>
  </si>
  <si>
    <t xml:space="preserve"> Account</t>
  </si>
  <si>
    <t>Fringe Benefit Rates Effective July 1, 20XX</t>
  </si>
  <si>
    <t>TSU Grad Student Benefits</t>
  </si>
  <si>
    <t>Tennessee State University Grant 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</si>
</sst>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0" fontId="0" fillId="0" borderId="1" xfId="0" applyNumberFormat="1" applyBorder="1"/>
    <xf numFmtId="9" fontId="0" fillId="0" borderId="1" xfId="0" applyNumberForma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1" xfId="0" applyFont="1" applyBorder="1"/>
    <xf numFmtId="10" fontId="0" fillId="0" borderId="0" xfId="0" applyNumberFormat="1" applyBorder="1"/>
    <xf numFmtId="43" fontId="0" fillId="0" borderId="1" xfId="1" applyFont="1" applyBorder="1"/>
    <xf numFmtId="43" fontId="0" fillId="0" borderId="0" xfId="1" applyFont="1" applyBorder="1"/>
    <xf numFmtId="43" fontId="0" fillId="0" borderId="0" xfId="1" applyFont="1"/>
    <xf numFmtId="164" fontId="0" fillId="0" borderId="1" xfId="0" applyNumberFormat="1" applyBorder="1" applyAlignment="1">
      <alignment horizontal="left"/>
    </xf>
    <xf numFmtId="0" fontId="1" fillId="0" borderId="0" xfId="0" applyFont="1" applyBorder="1"/>
    <xf numFmtId="164" fontId="0" fillId="0" borderId="0" xfId="0" applyNumberFormat="1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43" fontId="0" fillId="3" borderId="1" xfId="1" applyFont="1" applyFill="1" applyBorder="1"/>
    <xf numFmtId="43" fontId="0" fillId="2" borderId="1" xfId="1" applyFont="1" applyFill="1" applyBorder="1"/>
    <xf numFmtId="0" fontId="1" fillId="2" borderId="1" xfId="0" applyFont="1" applyFill="1" applyBorder="1"/>
    <xf numFmtId="0" fontId="0" fillId="0" borderId="1" xfId="0" applyBorder="1" applyAlignment="1"/>
    <xf numFmtId="0" fontId="1" fillId="0" borderId="0" xfId="0" applyFont="1" applyBorder="1" applyAlignment="1"/>
    <xf numFmtId="0" fontId="5" fillId="4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workbookViewId="0">
      <selection activeCell="X73" sqref="X73"/>
    </sheetView>
  </sheetViews>
  <sheetFormatPr baseColWidth="10" defaultColWidth="8.83203125" defaultRowHeight="15" x14ac:dyDescent="0.2"/>
  <cols>
    <col min="1" max="1" width="19.33203125" customWidth="1"/>
    <col min="2" max="2" width="42.5" customWidth="1"/>
    <col min="3" max="3" width="10.83203125" customWidth="1"/>
    <col min="4" max="8" width="10.6640625" customWidth="1"/>
  </cols>
  <sheetData>
    <row r="1" spans="1:8" ht="21" x14ac:dyDescent="0.25">
      <c r="A1" s="24" t="s">
        <v>61</v>
      </c>
      <c r="B1" s="24"/>
    </row>
    <row r="2" spans="1:8" x14ac:dyDescent="0.2">
      <c r="D2" s="23" t="s">
        <v>59</v>
      </c>
      <c r="E2" s="23"/>
      <c r="F2" s="23"/>
      <c r="G2" s="23"/>
      <c r="H2" s="10"/>
    </row>
    <row r="3" spans="1:8" x14ac:dyDescent="0.2">
      <c r="A3" s="2" t="s">
        <v>0</v>
      </c>
      <c r="B3" s="3"/>
      <c r="D3" s="22" t="s">
        <v>34</v>
      </c>
      <c r="E3" s="22"/>
      <c r="F3" s="22"/>
      <c r="G3" s="22"/>
      <c r="H3" s="5">
        <v>0.19</v>
      </c>
    </row>
    <row r="4" spans="1:8" x14ac:dyDescent="0.2">
      <c r="A4" s="2" t="s">
        <v>1</v>
      </c>
      <c r="B4" s="3"/>
      <c r="D4" s="22" t="s">
        <v>54</v>
      </c>
      <c r="E4" s="22"/>
      <c r="F4" s="22"/>
      <c r="G4" s="22"/>
      <c r="H4" s="5">
        <v>0.28999999999999998</v>
      </c>
    </row>
    <row r="5" spans="1:8" x14ac:dyDescent="0.2">
      <c r="A5" s="2" t="s">
        <v>2</v>
      </c>
      <c r="B5" s="3"/>
      <c r="D5" s="22" t="s">
        <v>35</v>
      </c>
      <c r="E5" s="22"/>
      <c r="F5" s="22"/>
      <c r="G5" s="22"/>
      <c r="H5" s="5">
        <v>0.38</v>
      </c>
    </row>
    <row r="6" spans="1:8" x14ac:dyDescent="0.2">
      <c r="A6" s="2" t="s">
        <v>46</v>
      </c>
      <c r="B6" s="14"/>
      <c r="D6" s="22" t="s">
        <v>36</v>
      </c>
      <c r="E6" s="22"/>
      <c r="F6" s="22"/>
      <c r="G6" s="22"/>
      <c r="H6" s="5">
        <v>0.1</v>
      </c>
    </row>
    <row r="7" spans="1:8" x14ac:dyDescent="0.2">
      <c r="A7" s="2" t="s">
        <v>47</v>
      </c>
      <c r="B7" s="14"/>
      <c r="D7" s="22" t="s">
        <v>60</v>
      </c>
      <c r="E7" s="22"/>
      <c r="F7" s="22"/>
      <c r="G7" s="22"/>
      <c r="H7" s="4">
        <v>0.2157</v>
      </c>
    </row>
    <row r="8" spans="1:8" x14ac:dyDescent="0.2">
      <c r="A8" s="15"/>
      <c r="B8" s="16"/>
      <c r="D8" s="22" t="s">
        <v>51</v>
      </c>
      <c r="E8" s="22"/>
      <c r="F8" s="22"/>
      <c r="G8" s="22"/>
      <c r="H8" s="5">
        <v>0</v>
      </c>
    </row>
    <row r="10" spans="1:8" x14ac:dyDescent="0.2">
      <c r="A10" s="6" t="s">
        <v>58</v>
      </c>
      <c r="B10" s="1" t="s">
        <v>44</v>
      </c>
      <c r="C10" s="1" t="s">
        <v>24</v>
      </c>
      <c r="D10" s="1" t="s">
        <v>25</v>
      </c>
      <c r="E10" s="1" t="s">
        <v>26</v>
      </c>
      <c r="F10" s="1" t="s">
        <v>27</v>
      </c>
      <c r="G10" s="1" t="s">
        <v>28</v>
      </c>
      <c r="H10" s="1" t="s">
        <v>29</v>
      </c>
    </row>
    <row r="11" spans="1:8" x14ac:dyDescent="0.2">
      <c r="B11" s="1" t="s">
        <v>52</v>
      </c>
    </row>
    <row r="12" spans="1:8" x14ac:dyDescent="0.2">
      <c r="B12" s="3" t="s">
        <v>3</v>
      </c>
      <c r="C12" s="11"/>
      <c r="D12" s="11"/>
      <c r="E12" s="11"/>
      <c r="F12" s="11"/>
      <c r="G12" s="11"/>
      <c r="H12" s="11">
        <f t="shared" ref="H12:H54" si="0">SUM(C12:G12)</f>
        <v>0</v>
      </c>
    </row>
    <row r="13" spans="1:8" x14ac:dyDescent="0.2">
      <c r="B13" s="3" t="s">
        <v>56</v>
      </c>
      <c r="C13" s="11"/>
      <c r="D13" s="11"/>
      <c r="E13" s="11"/>
      <c r="F13" s="11"/>
      <c r="G13" s="11"/>
      <c r="H13" s="11">
        <f t="shared" si="0"/>
        <v>0</v>
      </c>
    </row>
    <row r="14" spans="1:8" x14ac:dyDescent="0.2">
      <c r="B14" s="17" t="s">
        <v>40</v>
      </c>
      <c r="C14" s="20">
        <f>SUM(C12:C13)</f>
        <v>0</v>
      </c>
      <c r="D14" s="20">
        <f t="shared" ref="D14:G14" si="1">SUM(D12:D13)</f>
        <v>0</v>
      </c>
      <c r="E14" s="20">
        <f t="shared" si="1"/>
        <v>0</v>
      </c>
      <c r="F14" s="20">
        <f t="shared" si="1"/>
        <v>0</v>
      </c>
      <c r="G14" s="20">
        <f t="shared" si="1"/>
        <v>0</v>
      </c>
      <c r="H14" s="20">
        <f t="shared" si="0"/>
        <v>0</v>
      </c>
    </row>
    <row r="15" spans="1:8" x14ac:dyDescent="0.2">
      <c r="C15" s="12"/>
      <c r="D15" s="12"/>
      <c r="E15" s="12"/>
      <c r="F15" s="12"/>
      <c r="G15" s="12"/>
      <c r="H15" s="12"/>
    </row>
    <row r="16" spans="1:8" x14ac:dyDescent="0.2">
      <c r="B16" s="1" t="s">
        <v>4</v>
      </c>
      <c r="C16" s="13"/>
      <c r="D16" s="13"/>
      <c r="E16" s="13"/>
      <c r="F16" s="13"/>
      <c r="G16" s="13"/>
      <c r="H16" s="13"/>
    </row>
    <row r="17" spans="2:8" x14ac:dyDescent="0.2">
      <c r="B17" s="3" t="s">
        <v>5</v>
      </c>
      <c r="C17" s="11"/>
      <c r="D17" s="11"/>
      <c r="E17" s="11"/>
      <c r="F17" s="11"/>
      <c r="G17" s="11"/>
      <c r="H17" s="11">
        <f>SUM(C17:G17)</f>
        <v>0</v>
      </c>
    </row>
    <row r="18" spans="2:8" x14ac:dyDescent="0.2">
      <c r="B18" s="3" t="s">
        <v>42</v>
      </c>
      <c r="C18" s="11"/>
      <c r="D18" s="11"/>
      <c r="E18" s="11"/>
      <c r="F18" s="11"/>
      <c r="G18" s="11"/>
      <c r="H18" s="11">
        <f t="shared" si="0"/>
        <v>0</v>
      </c>
    </row>
    <row r="19" spans="2:8" x14ac:dyDescent="0.2">
      <c r="B19" s="3" t="s">
        <v>11</v>
      </c>
      <c r="C19" s="11"/>
      <c r="D19" s="11"/>
      <c r="E19" s="11"/>
      <c r="F19" s="11"/>
      <c r="G19" s="11"/>
      <c r="H19" s="11">
        <f t="shared" si="0"/>
        <v>0</v>
      </c>
    </row>
    <row r="20" spans="2:8" x14ac:dyDescent="0.2">
      <c r="B20" s="3" t="s">
        <v>37</v>
      </c>
      <c r="C20" s="11"/>
      <c r="D20" s="11"/>
      <c r="E20" s="11"/>
      <c r="F20" s="11"/>
      <c r="G20" s="11"/>
      <c r="H20" s="11">
        <f t="shared" si="0"/>
        <v>0</v>
      </c>
    </row>
    <row r="21" spans="2:8" x14ac:dyDescent="0.2">
      <c r="B21" s="3" t="s">
        <v>6</v>
      </c>
      <c r="C21" s="11"/>
      <c r="D21" s="11"/>
      <c r="E21" s="11"/>
      <c r="F21" s="11"/>
      <c r="G21" s="11"/>
      <c r="H21" s="11">
        <f t="shared" si="0"/>
        <v>0</v>
      </c>
    </row>
    <row r="22" spans="2:8" x14ac:dyDescent="0.2">
      <c r="B22" s="17" t="s">
        <v>39</v>
      </c>
      <c r="C22" s="20">
        <f>SUM(C17:C21)</f>
        <v>0</v>
      </c>
      <c r="D22" s="20">
        <f t="shared" ref="D22:G22" si="2">SUM(D17:D21)</f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0"/>
        <v>0</v>
      </c>
    </row>
    <row r="23" spans="2:8" x14ac:dyDescent="0.2">
      <c r="C23" s="12"/>
      <c r="D23" s="12"/>
      <c r="E23" s="12"/>
      <c r="F23" s="12"/>
      <c r="G23" s="12"/>
      <c r="H23" s="12"/>
    </row>
    <row r="24" spans="2:8" x14ac:dyDescent="0.2">
      <c r="B24" s="1" t="s">
        <v>7</v>
      </c>
      <c r="C24" s="13"/>
      <c r="D24" s="13"/>
      <c r="E24" s="13"/>
      <c r="F24" s="13"/>
      <c r="G24" s="13"/>
      <c r="H24" s="13"/>
    </row>
    <row r="25" spans="2:8" x14ac:dyDescent="0.2">
      <c r="B25" s="3" t="s">
        <v>8</v>
      </c>
      <c r="C25" s="11">
        <f>C12*$H3</f>
        <v>0</v>
      </c>
      <c r="D25" s="11">
        <f t="shared" ref="D25:G25" si="3">D12*$H3</f>
        <v>0</v>
      </c>
      <c r="E25" s="11">
        <f t="shared" si="3"/>
        <v>0</v>
      </c>
      <c r="F25" s="11">
        <f t="shared" si="3"/>
        <v>0</v>
      </c>
      <c r="G25" s="11">
        <f t="shared" si="3"/>
        <v>0</v>
      </c>
      <c r="H25" s="11">
        <f t="shared" si="0"/>
        <v>0</v>
      </c>
    </row>
    <row r="26" spans="2:8" x14ac:dyDescent="0.2">
      <c r="B26" s="3" t="s">
        <v>55</v>
      </c>
      <c r="C26" s="11">
        <f>C13*$H4</f>
        <v>0</v>
      </c>
      <c r="D26" s="11">
        <f t="shared" ref="D26:G26" si="4">D13*$H4</f>
        <v>0</v>
      </c>
      <c r="E26" s="11">
        <f t="shared" si="4"/>
        <v>0</v>
      </c>
      <c r="F26" s="11">
        <f t="shared" si="4"/>
        <v>0</v>
      </c>
      <c r="G26" s="11">
        <f t="shared" si="4"/>
        <v>0</v>
      </c>
      <c r="H26" s="11">
        <f>SUM(C26:G26)</f>
        <v>0</v>
      </c>
    </row>
    <row r="27" spans="2:8" x14ac:dyDescent="0.2">
      <c r="B27" s="3" t="s">
        <v>10</v>
      </c>
      <c r="C27" s="11">
        <f>C17*$H4</f>
        <v>0</v>
      </c>
      <c r="D27" s="11">
        <f t="shared" ref="D27:G27" si="5">D17*$H4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>SUM(C27:G27)</f>
        <v>0</v>
      </c>
    </row>
    <row r="28" spans="2:8" x14ac:dyDescent="0.2">
      <c r="B28" s="3" t="s">
        <v>9</v>
      </c>
      <c r="C28" s="11">
        <f>C18*$H5</f>
        <v>0</v>
      </c>
      <c r="D28" s="11">
        <f t="shared" ref="D28:G28" si="6">D18*$H5</f>
        <v>0</v>
      </c>
      <c r="E28" s="11">
        <f t="shared" si="6"/>
        <v>0</v>
      </c>
      <c r="F28" s="11">
        <f t="shared" si="6"/>
        <v>0</v>
      </c>
      <c r="G28" s="11">
        <f t="shared" si="6"/>
        <v>0</v>
      </c>
      <c r="H28" s="11">
        <f t="shared" si="0"/>
        <v>0</v>
      </c>
    </row>
    <row r="29" spans="2:8" x14ac:dyDescent="0.2">
      <c r="B29" s="3" t="s">
        <v>12</v>
      </c>
      <c r="C29" s="11">
        <f>C19*$H6</f>
        <v>0</v>
      </c>
      <c r="D29" s="11">
        <f t="shared" ref="D29:G29" si="7">D19*$H6</f>
        <v>0</v>
      </c>
      <c r="E29" s="11">
        <f t="shared" si="7"/>
        <v>0</v>
      </c>
      <c r="F29" s="11">
        <f t="shared" si="7"/>
        <v>0</v>
      </c>
      <c r="G29" s="11">
        <f t="shared" si="7"/>
        <v>0</v>
      </c>
      <c r="H29" s="11">
        <f t="shared" si="0"/>
        <v>0</v>
      </c>
    </row>
    <row r="30" spans="2:8" x14ac:dyDescent="0.2">
      <c r="B30" s="3" t="s">
        <v>43</v>
      </c>
      <c r="C30" s="11">
        <f>C21*$H7</f>
        <v>0</v>
      </c>
      <c r="D30" s="11">
        <f t="shared" ref="D30:G30" si="8">D21*$H7</f>
        <v>0</v>
      </c>
      <c r="E30" s="11">
        <f t="shared" si="8"/>
        <v>0</v>
      </c>
      <c r="F30" s="11">
        <f t="shared" si="8"/>
        <v>0</v>
      </c>
      <c r="G30" s="11">
        <f t="shared" si="8"/>
        <v>0</v>
      </c>
      <c r="H30" s="11">
        <f t="shared" si="0"/>
        <v>0</v>
      </c>
    </row>
    <row r="31" spans="2:8" x14ac:dyDescent="0.2">
      <c r="B31" s="17" t="s">
        <v>38</v>
      </c>
      <c r="C31" s="20">
        <f>SUM(C25:C30)</f>
        <v>0</v>
      </c>
      <c r="D31" s="20">
        <f t="shared" ref="D31:G31" si="9">SUM(D25:D30)</f>
        <v>0</v>
      </c>
      <c r="E31" s="20">
        <f t="shared" si="9"/>
        <v>0</v>
      </c>
      <c r="F31" s="20">
        <f t="shared" si="9"/>
        <v>0</v>
      </c>
      <c r="G31" s="20">
        <f t="shared" si="9"/>
        <v>0</v>
      </c>
      <c r="H31" s="20">
        <f>SUM(C31:G31)</f>
        <v>0</v>
      </c>
    </row>
    <row r="32" spans="2:8" x14ac:dyDescent="0.2">
      <c r="B32" s="18" t="s">
        <v>31</v>
      </c>
      <c r="C32" s="19">
        <f>C14+C22+C31</f>
        <v>0</v>
      </c>
      <c r="D32" s="19">
        <f>D14+D22+D31</f>
        <v>0</v>
      </c>
      <c r="E32" s="19">
        <f>E14+E22+E31</f>
        <v>0</v>
      </c>
      <c r="F32" s="19">
        <f>F14+F22+F31</f>
        <v>0</v>
      </c>
      <c r="G32" s="19">
        <f>G14+G22+G31</f>
        <v>0</v>
      </c>
      <c r="H32" s="19">
        <f>SUM(C32:G32)</f>
        <v>0</v>
      </c>
    </row>
    <row r="33" spans="2:8" x14ac:dyDescent="0.2">
      <c r="C33" s="13"/>
      <c r="D33" s="13"/>
      <c r="E33" s="13"/>
      <c r="F33" s="13"/>
      <c r="G33" s="13"/>
      <c r="H33" s="13"/>
    </row>
    <row r="34" spans="2:8" x14ac:dyDescent="0.2">
      <c r="B34" s="1" t="s">
        <v>13</v>
      </c>
      <c r="C34" s="13"/>
      <c r="D34" s="13"/>
      <c r="E34" s="13"/>
      <c r="F34" s="13"/>
      <c r="G34" s="13"/>
      <c r="H34" s="13"/>
    </row>
    <row r="35" spans="2:8" x14ac:dyDescent="0.2">
      <c r="B35" s="3" t="s">
        <v>14</v>
      </c>
      <c r="C35" s="11"/>
      <c r="D35" s="11"/>
      <c r="E35" s="11"/>
      <c r="F35" s="11"/>
      <c r="G35" s="11"/>
      <c r="H35" s="11">
        <f t="shared" si="0"/>
        <v>0</v>
      </c>
    </row>
    <row r="36" spans="2:8" x14ac:dyDescent="0.2">
      <c r="C36" s="13"/>
      <c r="D36" s="13"/>
      <c r="E36" s="13"/>
      <c r="F36" s="13"/>
      <c r="G36" s="13"/>
      <c r="H36" s="13"/>
    </row>
    <row r="37" spans="2:8" x14ac:dyDescent="0.2">
      <c r="B37" s="1" t="s">
        <v>15</v>
      </c>
      <c r="C37" s="13"/>
      <c r="D37" s="13"/>
      <c r="E37" s="13"/>
      <c r="F37" s="13"/>
      <c r="G37" s="13"/>
      <c r="H37" s="13"/>
    </row>
    <row r="38" spans="2:8" x14ac:dyDescent="0.2">
      <c r="B38" s="3" t="s">
        <v>17</v>
      </c>
      <c r="C38" s="11"/>
      <c r="D38" s="11"/>
      <c r="E38" s="11"/>
      <c r="F38" s="11"/>
      <c r="G38" s="11"/>
      <c r="H38" s="11">
        <f t="shared" si="0"/>
        <v>0</v>
      </c>
    </row>
    <row r="39" spans="2:8" x14ac:dyDescent="0.2">
      <c r="B39" s="3" t="s">
        <v>18</v>
      </c>
      <c r="C39" s="11"/>
      <c r="D39" s="11"/>
      <c r="E39" s="11"/>
      <c r="F39" s="11"/>
      <c r="G39" s="11"/>
      <c r="H39" s="11">
        <f t="shared" si="0"/>
        <v>0</v>
      </c>
    </row>
    <row r="40" spans="2:8" x14ac:dyDescent="0.2">
      <c r="B40" s="3" t="s">
        <v>16</v>
      </c>
      <c r="C40" s="11"/>
      <c r="D40" s="11"/>
      <c r="E40" s="11"/>
      <c r="F40" s="11"/>
      <c r="G40" s="11"/>
      <c r="H40" s="11">
        <f t="shared" si="0"/>
        <v>0</v>
      </c>
    </row>
    <row r="41" spans="2:8" x14ac:dyDescent="0.2">
      <c r="C41" s="13"/>
      <c r="D41" s="13"/>
      <c r="E41" s="13"/>
      <c r="F41" s="13"/>
      <c r="G41" s="13"/>
      <c r="H41" s="13"/>
    </row>
    <row r="42" spans="2:8" x14ac:dyDescent="0.2">
      <c r="B42" s="1" t="s">
        <v>53</v>
      </c>
      <c r="C42" s="13"/>
      <c r="D42" s="13"/>
      <c r="E42" s="13"/>
      <c r="F42" s="13"/>
      <c r="G42" s="13"/>
      <c r="H42" s="13"/>
    </row>
    <row r="43" spans="2:8" x14ac:dyDescent="0.2">
      <c r="B43" s="9" t="s">
        <v>45</v>
      </c>
      <c r="C43" s="11"/>
      <c r="D43" s="11"/>
      <c r="E43" s="11"/>
      <c r="F43" s="11"/>
      <c r="G43" s="11"/>
      <c r="H43" s="11">
        <f>SUM(C43:G43)</f>
        <v>0</v>
      </c>
    </row>
    <row r="44" spans="2:8" x14ac:dyDescent="0.2">
      <c r="B44" s="9" t="s">
        <v>15</v>
      </c>
      <c r="C44" s="11"/>
      <c r="D44" s="11"/>
      <c r="E44" s="11"/>
      <c r="F44" s="11"/>
      <c r="G44" s="11"/>
      <c r="H44" s="11">
        <f t="shared" ref="H44:H46" si="10">SUM(C44:G44)</f>
        <v>0</v>
      </c>
    </row>
    <row r="45" spans="2:8" x14ac:dyDescent="0.2">
      <c r="B45" s="9" t="s">
        <v>50</v>
      </c>
      <c r="C45" s="11"/>
      <c r="D45" s="11"/>
      <c r="E45" s="11"/>
      <c r="F45" s="11"/>
      <c r="G45" s="11"/>
      <c r="H45" s="11">
        <f t="shared" si="10"/>
        <v>0</v>
      </c>
    </row>
    <row r="46" spans="2:8" x14ac:dyDescent="0.2">
      <c r="B46" s="9" t="s">
        <v>30</v>
      </c>
      <c r="C46" s="11"/>
      <c r="D46" s="11"/>
      <c r="E46" s="11"/>
      <c r="F46" s="11"/>
      <c r="G46" s="11"/>
      <c r="H46" s="11">
        <f t="shared" si="10"/>
        <v>0</v>
      </c>
    </row>
    <row r="47" spans="2:8" x14ac:dyDescent="0.2">
      <c r="B47" s="8"/>
      <c r="C47" s="13"/>
      <c r="D47" s="13"/>
      <c r="E47" s="13"/>
      <c r="F47" s="13"/>
      <c r="G47" s="13"/>
      <c r="H47" s="13"/>
    </row>
    <row r="48" spans="2:8" x14ac:dyDescent="0.2">
      <c r="B48" s="1" t="s">
        <v>20</v>
      </c>
      <c r="C48" s="13"/>
      <c r="D48" s="13"/>
      <c r="E48" s="13"/>
      <c r="F48" s="13"/>
      <c r="G48" s="13"/>
      <c r="H48" s="13"/>
    </row>
    <row r="49" spans="1:8" x14ac:dyDescent="0.2">
      <c r="B49" s="3" t="s">
        <v>21</v>
      </c>
      <c r="C49" s="11"/>
      <c r="D49" s="11"/>
      <c r="E49" s="11"/>
      <c r="F49" s="11"/>
      <c r="G49" s="11"/>
      <c r="H49" s="11">
        <f t="shared" si="0"/>
        <v>0</v>
      </c>
    </row>
    <row r="50" spans="1:8" x14ac:dyDescent="0.2">
      <c r="B50" s="3" t="s">
        <v>22</v>
      </c>
      <c r="C50" s="11"/>
      <c r="D50" s="11"/>
      <c r="E50" s="11"/>
      <c r="F50" s="11"/>
      <c r="G50" s="11"/>
      <c r="H50" s="11">
        <f t="shared" si="0"/>
        <v>0</v>
      </c>
    </row>
    <row r="51" spans="1:8" x14ac:dyDescent="0.2">
      <c r="B51" s="3" t="s">
        <v>19</v>
      </c>
      <c r="C51" s="11"/>
      <c r="D51" s="11"/>
      <c r="E51" s="11"/>
      <c r="F51" s="11"/>
      <c r="G51" s="11"/>
      <c r="H51" s="11">
        <f>SUM(C51:G51)</f>
        <v>0</v>
      </c>
    </row>
    <row r="52" spans="1:8" x14ac:dyDescent="0.2">
      <c r="A52" s="7"/>
      <c r="B52" s="3" t="s">
        <v>23</v>
      </c>
      <c r="C52" s="11"/>
      <c r="D52" s="11"/>
      <c r="E52" s="11"/>
      <c r="F52" s="11"/>
      <c r="G52" s="11"/>
      <c r="H52" s="11">
        <f t="shared" si="0"/>
        <v>0</v>
      </c>
    </row>
    <row r="53" spans="1:8" x14ac:dyDescent="0.2">
      <c r="B53" s="3" t="s">
        <v>48</v>
      </c>
      <c r="C53" s="11"/>
      <c r="D53" s="11"/>
      <c r="E53" s="11"/>
      <c r="F53" s="11"/>
      <c r="G53" s="11"/>
      <c r="H53" s="11">
        <f t="shared" si="0"/>
        <v>0</v>
      </c>
    </row>
    <row r="54" spans="1:8" x14ac:dyDescent="0.2">
      <c r="B54" s="3" t="s">
        <v>49</v>
      </c>
      <c r="C54" s="11"/>
      <c r="D54" s="11"/>
      <c r="E54" s="11"/>
      <c r="F54" s="11"/>
      <c r="G54" s="11"/>
      <c r="H54" s="11">
        <f t="shared" si="0"/>
        <v>0</v>
      </c>
    </row>
    <row r="55" spans="1:8" x14ac:dyDescent="0.2">
      <c r="B55" s="21" t="s">
        <v>33</v>
      </c>
      <c r="C55" s="20">
        <f>C32+C35+C38+C39+C40+C43+C44+C45+C46+C49+C50+C51+C52+C53+C54</f>
        <v>0</v>
      </c>
      <c r="D55" s="20">
        <f>D32+D35+D38+D39+D40+D43+D44+D45+D46+D49+D50+D51+D52+D53+D54</f>
        <v>0</v>
      </c>
      <c r="E55" s="20">
        <f>E32+E35+E38+E39+E40+E43+E44+E45+E46+E49+E50+E51+E52+E53+E54</f>
        <v>0</v>
      </c>
      <c r="F55" s="20">
        <f>F32+F35+F38+F39+F40+F43+F44+F45+F46+F49+F50+F51+F52+F53+F54</f>
        <v>0</v>
      </c>
      <c r="G55" s="20">
        <f>G32+G35+G38+G39+G40+G43+G44+G45+G46+G49+G50+G51+G52+G53+G54</f>
        <v>0</v>
      </c>
      <c r="H55" s="20">
        <f>SUM(C55:G55)</f>
        <v>0</v>
      </c>
    </row>
    <row r="56" spans="1:8" x14ac:dyDescent="0.2">
      <c r="C56" s="13"/>
      <c r="D56" s="13"/>
      <c r="E56" s="13"/>
      <c r="F56" s="13"/>
      <c r="G56" s="13"/>
      <c r="H56" s="13"/>
    </row>
    <row r="57" spans="1:8" x14ac:dyDescent="0.2">
      <c r="B57" s="2" t="s">
        <v>41</v>
      </c>
      <c r="C57" s="11">
        <f>C32*0.54</f>
        <v>0</v>
      </c>
      <c r="D57" s="11">
        <f>D32*0.54</f>
        <v>0</v>
      </c>
      <c r="E57" s="11">
        <f>E32*0.54</f>
        <v>0</v>
      </c>
      <c r="F57" s="11">
        <f>F32*0.54</f>
        <v>0</v>
      </c>
      <c r="G57" s="11">
        <f>G32*0.54</f>
        <v>0</v>
      </c>
      <c r="H57" s="11">
        <f>SUM(C57:G57)</f>
        <v>0</v>
      </c>
    </row>
    <row r="58" spans="1:8" x14ac:dyDescent="0.2">
      <c r="C58" s="13"/>
      <c r="D58" s="13"/>
      <c r="E58" s="13"/>
      <c r="F58" s="13"/>
      <c r="G58" s="13"/>
      <c r="H58" s="13"/>
    </row>
    <row r="59" spans="1:8" x14ac:dyDescent="0.2">
      <c r="B59" s="21" t="s">
        <v>32</v>
      </c>
      <c r="C59" s="20">
        <f>C55+C57</f>
        <v>0</v>
      </c>
      <c r="D59" s="20">
        <f t="shared" ref="D59:G59" si="11">D55+D57</f>
        <v>0</v>
      </c>
      <c r="E59" s="20">
        <f t="shared" si="11"/>
        <v>0</v>
      </c>
      <c r="F59" s="20">
        <f t="shared" si="11"/>
        <v>0</v>
      </c>
      <c r="G59" s="20">
        <f t="shared" si="11"/>
        <v>0</v>
      </c>
      <c r="H59" s="20">
        <f>SUM(C59:G59)</f>
        <v>0</v>
      </c>
    </row>
    <row r="61" spans="1:8" s="8" customFormat="1" x14ac:dyDescent="0.2">
      <c r="A61" s="8" t="s">
        <v>57</v>
      </c>
    </row>
  </sheetData>
  <mergeCells count="8">
    <mergeCell ref="A1:B1"/>
    <mergeCell ref="D8:G8"/>
    <mergeCell ref="D7:G7"/>
    <mergeCell ref="D2:G2"/>
    <mergeCell ref="D3:G3"/>
    <mergeCell ref="D4:G4"/>
    <mergeCell ref="D5:G5"/>
    <mergeCell ref="D6:G6"/>
  </mergeCells>
  <dataValidations count="1">
    <dataValidation type="whole" operator="greaterThanOrEqual" allowBlank="1" showInputMessage="1" showErrorMessage="1" sqref="C35:G35" xr:uid="{00000000-0002-0000-0000-000000000000}">
      <formula1>5000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TSU Budget Worksheet</vt:lpstr>
    </vt:vector>
  </TitlesOfParts>
  <Company>Amherst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 Ichihara</dc:creator>
  <cp:lastModifiedBy>Ramey, Iris (iramey)</cp:lastModifiedBy>
  <dcterms:created xsi:type="dcterms:W3CDTF">2017-01-30T19:16:05Z</dcterms:created>
  <dcterms:modified xsi:type="dcterms:W3CDTF">2019-11-01T16:13:56Z</dcterms:modified>
</cp:coreProperties>
</file>