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7500" windowHeight="4710" tabRatio="724" activeTab="2"/>
  </bookViews>
  <sheets>
    <sheet name="Instructions" sheetId="3" r:id="rId1"/>
    <sheet name="R&amp;D Fields" sheetId="6" r:id="rId2"/>
    <sheet name="Budget Form" sheetId="1" r:id="rId3"/>
    <sheet name="Detail Salary" sheetId="2" r:id="rId4"/>
  </sheets>
  <definedNames>
    <definedName name="_xlnm.Print_Area" localSheetId="2">'Budget Form'!$B$3:$J$81</definedName>
    <definedName name="_xlnm.Print_Area" localSheetId="3">'Detail Salary'!$B$2:$J$71</definedName>
    <definedName name="_xlnm.Print_Area" localSheetId="0">Instructions!$B$2:$K$64</definedName>
    <definedName name="_xlnm.Print_Area" localSheetId="1">'R&amp;D Fields'!$B$2:$G$73</definedName>
  </definedNames>
  <calcPr calcId="125725"/>
  <fileRecoveryPr repairLoad="1"/>
</workbook>
</file>

<file path=xl/calcChain.xml><?xml version="1.0" encoding="utf-8"?>
<calcChain xmlns="http://schemas.openxmlformats.org/spreadsheetml/2006/main">
  <c r="I14" i="2"/>
  <c r="I38"/>
  <c r="I62" s="1"/>
  <c r="I61"/>
  <c r="I29"/>
  <c r="I46"/>
  <c r="H61"/>
  <c r="H14"/>
  <c r="H29"/>
  <c r="H38"/>
  <c r="H62" s="1"/>
  <c r="H46"/>
  <c r="G27" i="1"/>
  <c r="G32" s="1"/>
  <c r="G37" s="1"/>
  <c r="E27"/>
  <c r="I27" s="1"/>
  <c r="I29"/>
  <c r="I30"/>
  <c r="I31"/>
  <c r="I28"/>
  <c r="I24"/>
  <c r="I25"/>
  <c r="I23"/>
  <c r="E32"/>
  <c r="I34"/>
  <c r="I22"/>
  <c r="I32" l="1"/>
  <c r="I37" s="1"/>
  <c r="E37"/>
</calcChain>
</file>

<file path=xl/sharedStrings.xml><?xml version="1.0" encoding="utf-8"?>
<sst xmlns="http://schemas.openxmlformats.org/spreadsheetml/2006/main" count="417" uniqueCount="378">
  <si>
    <t>Project Title</t>
  </si>
  <si>
    <t>Project Director</t>
  </si>
  <si>
    <t>Project Start Date</t>
  </si>
  <si>
    <t>Project End Date</t>
  </si>
  <si>
    <t>Academic Salaries</t>
  </si>
  <si>
    <t>Clerical Salaries</t>
  </si>
  <si>
    <t>Student Salaries</t>
  </si>
  <si>
    <t>Fringe Benefits</t>
  </si>
  <si>
    <t>Equipment</t>
  </si>
  <si>
    <t>TOTAL SALARIES</t>
  </si>
  <si>
    <t>TOTAL PROJECT COST</t>
  </si>
  <si>
    <t>VP Research &amp; Sponsored Program / Date</t>
  </si>
  <si>
    <t xml:space="preserve">                              RESTRICTED PROJECT SUMMARY / BUDGET FORM</t>
  </si>
  <si>
    <t>Funding Agency</t>
  </si>
  <si>
    <t>Primary Funding Agency</t>
  </si>
  <si>
    <t xml:space="preserve">               Project Director / Date</t>
  </si>
  <si>
    <t xml:space="preserve">                      Department Head / Date</t>
  </si>
  <si>
    <t xml:space="preserve">          Dean or Director / Date</t>
  </si>
  <si>
    <t xml:space="preserve">   Agency Funding</t>
  </si>
  <si>
    <t xml:space="preserve">   Total Funding</t>
  </si>
  <si>
    <t>Amount</t>
  </si>
  <si>
    <t xml:space="preserve">         Entered in FRS System by / Date</t>
  </si>
  <si>
    <t xml:space="preserve">    Entered in Grants Database by / Date</t>
  </si>
  <si>
    <t>Financial Analyst (Grants) / Date</t>
  </si>
  <si>
    <t xml:space="preserve">       Description</t>
  </si>
  <si>
    <t>Period</t>
  </si>
  <si>
    <t>University</t>
  </si>
  <si>
    <t>Obj</t>
  </si>
  <si>
    <t>Acad. Year/</t>
  </si>
  <si>
    <t>#</t>
  </si>
  <si>
    <t>of Time</t>
  </si>
  <si>
    <t>(Cost Sharing)</t>
  </si>
  <si>
    <t>Code</t>
  </si>
  <si>
    <t>Employee's Name</t>
  </si>
  <si>
    <t>Mos.</t>
  </si>
  <si>
    <t>Effort</t>
  </si>
  <si>
    <t>Salaries</t>
  </si>
  <si>
    <t xml:space="preserve">Account </t>
  </si>
  <si>
    <t>Number</t>
  </si>
  <si>
    <t>From / To</t>
  </si>
  <si>
    <t>Instruction / Training</t>
  </si>
  <si>
    <t>Research and Development (R&amp;D)</t>
  </si>
  <si>
    <t>produce research outcomes and development.  It includes individual and / or project research as well as institutes</t>
  </si>
  <si>
    <t>and research centers.  This category also includes activities involving the training of individuals in research techniques</t>
  </si>
  <si>
    <t xml:space="preserve">(commonly called research training) where such activities utilize the same facilities as other research and development </t>
  </si>
  <si>
    <t>activities.</t>
  </si>
  <si>
    <t>Public Service</t>
  </si>
  <si>
    <t>extension services.</t>
  </si>
  <si>
    <t>Academic Support</t>
  </si>
  <si>
    <t xml:space="preserve">This category refers to sponsored agreements whose primary function is to provide support services for the institution's </t>
  </si>
  <si>
    <t>educational media services, academic computing, ancillary support, academic administration (includes academic deans</t>
  </si>
  <si>
    <t>Student Services</t>
  </si>
  <si>
    <t>This category refers to sponsored agreements whose primary function is to contribute to the student's emotional and</t>
  </si>
  <si>
    <t>physical well-being and to his intellectual, cultural, and social development outside the context of the formal instruction</t>
  </si>
  <si>
    <t>Institutional Support</t>
  </si>
  <si>
    <t xml:space="preserve">This category refers to sponsored agreements whose primary function relates to activities concerned with management </t>
  </si>
  <si>
    <t>and long-range planning of the entire institution: fiscal operations, administrative data processing, space management,</t>
  </si>
  <si>
    <t>employee personnel and records, logistical activities that provide procurement, storerooms, safety, security, printing,</t>
  </si>
  <si>
    <t xml:space="preserve">transportation services to the institution and activities concerned with community and alumni relations, including </t>
  </si>
  <si>
    <t>development and fund raising.</t>
  </si>
  <si>
    <t>Operation and Maintenance of Plant</t>
  </si>
  <si>
    <t>This category refers to sponsored agreements whose primary function is to provide services and maintenance related</t>
  </si>
  <si>
    <t>This category refers to sponsored agreements whose primary function is to provide scholarships and fellowships.</t>
  </si>
  <si>
    <t>Scholarships include: grant-in-aids, tuition and fee waivers and prizes to undergraduate students.  Fellowships include:</t>
  </si>
  <si>
    <t>grants-in-aid and trainee stipends to graduate students.  It does not include funds for which services to the institution</t>
  </si>
  <si>
    <t>must be rendered, such as payments for teaching.</t>
  </si>
  <si>
    <t>PAGE 1</t>
  </si>
  <si>
    <t>PAGE 2</t>
  </si>
  <si>
    <t>guidance, financial aid administration, student admissions, student records and student health services.</t>
  </si>
  <si>
    <t xml:space="preserve">program.  This includes: student services administration, social and cultural development, counseling and career </t>
  </si>
  <si>
    <t>primary missions: Instruction, Research and Public Service.  This category includes: libraries, museums and galleries,</t>
  </si>
  <si>
    <t>to grounds and facilities.</t>
  </si>
  <si>
    <t xml:space="preserve">       </t>
  </si>
  <si>
    <t xml:space="preserve">        (If yes, complete cost sharing section of budget above and indicate the University account numbers providing the match below)</t>
  </si>
  <si>
    <r>
      <t xml:space="preserve">    </t>
    </r>
    <r>
      <rPr>
        <b/>
        <u/>
        <sz val="9"/>
        <rFont val="Arial"/>
        <family val="2"/>
      </rPr>
      <t>BUDGET CONTRACT INFORMATION</t>
    </r>
  </si>
  <si>
    <r>
      <t xml:space="preserve"> </t>
    </r>
    <r>
      <rPr>
        <b/>
        <u/>
        <sz val="9"/>
        <rFont val="Arial"/>
        <family val="2"/>
      </rPr>
      <t>FUNCTIONAL CATEGORY INFORMATION</t>
    </r>
  </si>
  <si>
    <r>
      <t xml:space="preserve">        </t>
    </r>
    <r>
      <rPr>
        <b/>
        <u/>
        <sz val="9"/>
        <rFont val="Arial"/>
        <family val="2"/>
      </rPr>
      <t>MISCELLANEOUS INFORMATION</t>
    </r>
  </si>
  <si>
    <t>ENGINEERING</t>
  </si>
  <si>
    <t xml:space="preserve">  Aeronautical &amp; Astronautical </t>
  </si>
  <si>
    <t>Aerospace, Aeronautical and Astronautical Engineering (also aerodynamics, space technology)</t>
  </si>
  <si>
    <t xml:space="preserve">  Bioengineering/Biomedical Eng. </t>
  </si>
  <si>
    <t>Bioengineering Engineering</t>
  </si>
  <si>
    <t>Biomedical Engineering</t>
  </si>
  <si>
    <t xml:space="preserve">  Chemical</t>
  </si>
  <si>
    <t>Wood Science</t>
  </si>
  <si>
    <t>Chemical Engineering</t>
  </si>
  <si>
    <t>Petroleum Engineering</t>
  </si>
  <si>
    <t>Polymer/Plastics Engineering</t>
  </si>
  <si>
    <t xml:space="preserve">  Civil</t>
  </si>
  <si>
    <t>Architecture</t>
  </si>
  <si>
    <t>Architectural Eng.</t>
  </si>
  <si>
    <t>Civil Engineering</t>
  </si>
  <si>
    <t>Environmental/Environ. Health Eng.</t>
  </si>
  <si>
    <t>(also geotechnical, hydraulic, hydrologic, sanitary and environmental, structural, transportation)</t>
  </si>
  <si>
    <t xml:space="preserve">  Electrical</t>
  </si>
  <si>
    <t>Computer Engineering</t>
  </si>
  <si>
    <t>Electrical, Electronics and Communications Engineering (also power engineering)</t>
  </si>
  <si>
    <t xml:space="preserve">  Mechanical</t>
  </si>
  <si>
    <t>Engineering Mechanics</t>
  </si>
  <si>
    <t xml:space="preserve">  Metallurgical &amp; Materials</t>
  </si>
  <si>
    <t>Ceramic Sciences and Eng.</t>
  </si>
  <si>
    <t>Geological Eng.</t>
  </si>
  <si>
    <t>Geophysical Eng.</t>
  </si>
  <si>
    <t>Textile Sciences Eng.</t>
  </si>
  <si>
    <t>Metallurgy</t>
  </si>
  <si>
    <t>Materials Eng.</t>
  </si>
  <si>
    <t>Metallurgical Eng.</t>
  </si>
  <si>
    <t>Mining and Mineral Eng.</t>
  </si>
  <si>
    <t xml:space="preserve">Materials Science       (also welding) </t>
  </si>
  <si>
    <t>Engineering, General</t>
  </si>
  <si>
    <t>Systems Engineering</t>
  </si>
  <si>
    <t>Ocean Engineering</t>
  </si>
  <si>
    <t>Engineering Physics</t>
  </si>
  <si>
    <t>Engineering Science</t>
  </si>
  <si>
    <t>Agricultural Engineering</t>
  </si>
  <si>
    <t>Engineering Design</t>
  </si>
  <si>
    <t>Naval Architecture &amp; Marine Eng.</t>
  </si>
  <si>
    <t>Systems Science &amp; Theory</t>
  </si>
  <si>
    <t>Industrial/Mfg. Eng.</t>
  </si>
  <si>
    <t>Nuclear Engineering</t>
  </si>
  <si>
    <t>Eng./Industrial Management</t>
  </si>
  <si>
    <t>(also marine and ocean engineering systems)</t>
  </si>
  <si>
    <t>PHYSICAL SCIENCES</t>
  </si>
  <si>
    <t xml:space="preserve">   Astronomy</t>
  </si>
  <si>
    <t>Astronomy</t>
  </si>
  <si>
    <t xml:space="preserve">Astrophysics </t>
  </si>
  <si>
    <t>(also Gamma-ray,neutrino, optical and radio, x-ray)</t>
  </si>
  <si>
    <t xml:space="preserve">   Chemistry</t>
  </si>
  <si>
    <t>Chemistry (also analytical, inorganic, organic, organo-metallic, pharmaceutical, physical, polymer sciences except biochem.)</t>
  </si>
  <si>
    <t xml:space="preserve">   Physics</t>
  </si>
  <si>
    <t>Physics (also acoustics, atomic/molecular, chemical, condensed matter, elementary particles, nuclear structure, optics,</t>
  </si>
  <si>
    <t xml:space="preserve">  plasma, theoretical/mathematical)</t>
  </si>
  <si>
    <t>Physical Sciences, General</t>
  </si>
  <si>
    <t>Misc. Physical Sci, Other</t>
  </si>
  <si>
    <t>Physical Sciences, Other</t>
  </si>
  <si>
    <t>ENVIRONMENTAL SCIENCES</t>
  </si>
  <si>
    <t xml:space="preserve">   Atmospheric</t>
  </si>
  <si>
    <t>Atmospheric Sciences &amp; Meteorology   (also aeronomy, extraterrestrial atmospheres, solar, weather modification)</t>
  </si>
  <si>
    <t xml:space="preserve">   Earth Sciences</t>
  </si>
  <si>
    <t>Surveying</t>
  </si>
  <si>
    <t>Geological &amp; Related Sci.</t>
  </si>
  <si>
    <t>Earth &amp; Planetary Sci.</t>
  </si>
  <si>
    <t>Cartography</t>
  </si>
  <si>
    <t>(also eng. geophysics, general geology, geodesy and gravity, geomagnetism, hydrology, inorganic,</t>
  </si>
  <si>
    <t xml:space="preserve">   isotopic, lab geophysics, organic geochemistry, paleomagnetism, paleontology,physical geography,seismology)</t>
  </si>
  <si>
    <t xml:space="preserve">   Oceanography</t>
  </si>
  <si>
    <t>Marine/Aquatic Biology</t>
  </si>
  <si>
    <t>Oceanography</t>
  </si>
  <si>
    <t>(also biological, chemical, geological, physical)</t>
  </si>
  <si>
    <t>(used for multidisciplinary projects within Earth, Atmospheric, and Ocean Sciences)</t>
  </si>
  <si>
    <t xml:space="preserve">MATHEMATICAL </t>
  </si>
  <si>
    <t>Mathematics, General</t>
  </si>
  <si>
    <t>Applied Mathematics</t>
  </si>
  <si>
    <t>Operations Research</t>
  </si>
  <si>
    <t>Math/Computer Sci.</t>
  </si>
  <si>
    <t>Math, Other</t>
  </si>
  <si>
    <t xml:space="preserve"> SCIENCES</t>
  </si>
  <si>
    <t>Mathematical Statistics</t>
  </si>
  <si>
    <t>COMPUTER SCIENCES</t>
  </si>
  <si>
    <t>Computer &amp; Information Science, General</t>
  </si>
  <si>
    <t>Management Information Systems</t>
  </si>
  <si>
    <t>(also design, development &amp; application of computer capabilities to data storage &amp; manipulation, information science)</t>
  </si>
  <si>
    <t>LIFE SCIENCES</t>
  </si>
  <si>
    <t xml:space="preserve">   Agricultural</t>
  </si>
  <si>
    <t>Agri. Production</t>
  </si>
  <si>
    <t>Aquaculture</t>
  </si>
  <si>
    <t>International Agr.</t>
  </si>
  <si>
    <t>Agri. Sciences</t>
  </si>
  <si>
    <t>Renewable Natural Resource</t>
  </si>
  <si>
    <t>Plant Sciences</t>
  </si>
  <si>
    <t>Soil Science</t>
  </si>
  <si>
    <t>Landscape Architecture</t>
  </si>
  <si>
    <t>(also agricultural chemistry, agronomy, animal science, conservation,fish &amp; wildlife,forestry, horticulture)</t>
  </si>
  <si>
    <t xml:space="preserve">   Biological</t>
  </si>
  <si>
    <t>Foods &amp; Nutrition Studies</t>
  </si>
  <si>
    <t>Biology, General</t>
  </si>
  <si>
    <t>Medical Microbiology</t>
  </si>
  <si>
    <t>Biophysics</t>
  </si>
  <si>
    <t>Botany</t>
  </si>
  <si>
    <t>Microbiology/Bacteriology</t>
  </si>
  <si>
    <t>Genetics, Plant &amp; Animal</t>
  </si>
  <si>
    <t>Cell &amp; Molecular Biology</t>
  </si>
  <si>
    <t>Anatomy</t>
  </si>
  <si>
    <t>Ecology</t>
  </si>
  <si>
    <t>Biolog./Life Sciences, Other</t>
  </si>
  <si>
    <t>Nutritional Sciences</t>
  </si>
  <si>
    <t>Medical Toxicology</t>
  </si>
  <si>
    <t>Zoology</t>
  </si>
  <si>
    <t>Biometrics</t>
  </si>
  <si>
    <t>Misc.Bio.Specializations,Other</t>
  </si>
  <si>
    <t>Zoology, Other</t>
  </si>
  <si>
    <t>Medical Biochemistry</t>
  </si>
  <si>
    <t>Biostatistics</t>
  </si>
  <si>
    <t>Pathology, Human &amp; Animal</t>
  </si>
  <si>
    <t>Medical Immunology</t>
  </si>
  <si>
    <t>Medical Pathology</t>
  </si>
  <si>
    <t>Toxicology</t>
  </si>
  <si>
    <t>Pharmacology,Human &amp; Anim.</t>
  </si>
  <si>
    <t>Medical Physiology</t>
  </si>
  <si>
    <t>Biochemistry</t>
  </si>
  <si>
    <t>Entomology</t>
  </si>
  <si>
    <t>Physiology,Human &amp; Animal</t>
  </si>
  <si>
    <t>Medical Anatomy</t>
  </si>
  <si>
    <t>Parasitology</t>
  </si>
  <si>
    <t>Epidemiology</t>
  </si>
  <si>
    <t>(also allergies &amp; immunology, biogeography, biotechnology, pathology, physical anthropology,virology)</t>
  </si>
  <si>
    <t xml:space="preserve">   Medical</t>
  </si>
  <si>
    <t>Radiation Biology/Radiobiol.</t>
  </si>
  <si>
    <t>Neurosciences</t>
  </si>
  <si>
    <t>Osteopathic Medicine</t>
  </si>
  <si>
    <t>Pharmacy</t>
  </si>
  <si>
    <t>Med. Basic Sciences, Other</t>
  </si>
  <si>
    <t>Medical, General</t>
  </si>
  <si>
    <t>Veterinary Medicine</t>
  </si>
  <si>
    <t>Podiatry</t>
  </si>
  <si>
    <t>Nursing Psychiatry/Mental</t>
  </si>
  <si>
    <t>Public Health</t>
  </si>
  <si>
    <t>Optometry</t>
  </si>
  <si>
    <t>Dentistry</t>
  </si>
  <si>
    <t>Health &amp; Med Lab Technology</t>
  </si>
  <si>
    <t>Physical Therapy</t>
  </si>
  <si>
    <t>Health &amp; Med Admin Serv</t>
  </si>
  <si>
    <t>Occupational Therapy</t>
  </si>
  <si>
    <t>Rehab/Therapeutic Services</t>
  </si>
  <si>
    <t>Communication Disorders</t>
  </si>
  <si>
    <t>Nursing Technologies</t>
  </si>
  <si>
    <t>Gerontology</t>
  </si>
  <si>
    <t>Health Professions &amp; Related</t>
  </si>
  <si>
    <t xml:space="preserve">  Sciences &amp; Services</t>
  </si>
  <si>
    <t xml:space="preserve">  Services, Other</t>
  </si>
  <si>
    <t>(also used for multidisciplinary projects within life sciences)</t>
  </si>
  <si>
    <t>PSYCHOLOGY</t>
  </si>
  <si>
    <t>Psychology, General</t>
  </si>
  <si>
    <t>Clinical Psychology</t>
  </si>
  <si>
    <t>School Psychology</t>
  </si>
  <si>
    <t>Art Therapy</t>
  </si>
  <si>
    <t>(also animal behavior, educational, experimental, human development and personality,social)</t>
  </si>
  <si>
    <t>SOCIAL SCIENCES</t>
  </si>
  <si>
    <t xml:space="preserve">   Economics</t>
  </si>
  <si>
    <t>Agricultural Economics</t>
  </si>
  <si>
    <t>Economics</t>
  </si>
  <si>
    <t>Business/Managerial Econ.</t>
  </si>
  <si>
    <t xml:space="preserve">(also applied, development, econometrics, industrial, internat'l, labor, public finance &amp; fiscal policy, quantitative, resource) </t>
  </si>
  <si>
    <t xml:space="preserve">   Political Science</t>
  </si>
  <si>
    <t>Political Science &amp; Gov</t>
  </si>
  <si>
    <t>Public Administration</t>
  </si>
  <si>
    <t>Public Policy  Analysis</t>
  </si>
  <si>
    <t>Public Admin. &amp; Services,Other</t>
  </si>
  <si>
    <t>Internat'l Relations &amp; Affairs</t>
  </si>
  <si>
    <t>(also comparative gov, legal systems, political theory, regional studies)</t>
  </si>
  <si>
    <t xml:space="preserve">   Sociology</t>
  </si>
  <si>
    <t>Anthropology(Social&amp;Cultural)</t>
  </si>
  <si>
    <t>Sociology</t>
  </si>
  <si>
    <t>Demography &amp; Population Studies</t>
  </si>
  <si>
    <t>Social Sciences, General</t>
  </si>
  <si>
    <t>Urban Studies/Affairs</t>
  </si>
  <si>
    <t>Area &amp; Ethnic Studies</t>
  </si>
  <si>
    <t>Archaeology</t>
  </si>
  <si>
    <t>Crim'l Justice &amp; Corrections</t>
  </si>
  <si>
    <t>Social Sciences, Other</t>
  </si>
  <si>
    <t>Community Services</t>
  </si>
  <si>
    <t>Linguistics</t>
  </si>
  <si>
    <t>Geography</t>
  </si>
  <si>
    <t>City/Urban, Community &amp; Regional Planning (also history of sci, socioeconomic geography)</t>
  </si>
  <si>
    <t>OTHER SCIENCES</t>
  </si>
  <si>
    <t>(used when the multidisciplinary &amp; interdisciplinary aspects make the classification under one primary field impossible)</t>
  </si>
  <si>
    <t xml:space="preserve">     TENNESSEE STATE UNIVERSITY</t>
  </si>
  <si>
    <t>PAGE 4</t>
  </si>
  <si>
    <t>Grant/Contract No.</t>
  </si>
  <si>
    <t>Cost Share</t>
  </si>
  <si>
    <t xml:space="preserve">% of </t>
  </si>
  <si>
    <t>Agency</t>
  </si>
  <si>
    <t>This category refers to sponsored agreements whose primary function relates to activities specifically organized to</t>
  </si>
  <si>
    <t xml:space="preserve">    Research Field</t>
  </si>
  <si>
    <t xml:space="preserve">   Other Social Sciences</t>
  </si>
  <si>
    <t xml:space="preserve">  Other Life Science</t>
  </si>
  <si>
    <t>Other Environmental sciences</t>
  </si>
  <si>
    <t>Other Physical Sciences</t>
  </si>
  <si>
    <t>Other Engineering</t>
  </si>
  <si>
    <t>RESEARCH FIELD</t>
  </si>
  <si>
    <t xml:space="preserve">                                     Classifications &amp; Additional Illustrative Disciplines</t>
  </si>
  <si>
    <t xml:space="preserve">                                  RESEARCH CLASSIFICATIONS </t>
  </si>
  <si>
    <t xml:space="preserve"> TSU Cost Share</t>
  </si>
  <si>
    <t>2. Does this award include Third Party Cost Sharing / Matching?</t>
  </si>
  <si>
    <t>1. Does this award include TSU Cost Sharing / Matching?</t>
  </si>
  <si>
    <t xml:space="preserve">    Source:</t>
  </si>
  <si>
    <t xml:space="preserve">     Name:</t>
  </si>
  <si>
    <t xml:space="preserve">      TENNESSEE STATE UNIVERSITY</t>
  </si>
  <si>
    <t>TOTAL DIRECT COST</t>
  </si>
  <si>
    <t>Federal               State               Local              Private</t>
  </si>
  <si>
    <t>To expedite the processing of the Restricted Budget Form, complete pages 3 and 4; attach a copy of the award</t>
  </si>
  <si>
    <t>or Director, Vice President for Research &amp; Sponsored Program) then forward to Grants Accounting for processing.</t>
  </si>
  <si>
    <t>Mechanical Engineering</t>
  </si>
  <si>
    <t xml:space="preserve">Select the research field from the left column that best describes the primary scope of the research project and indicate on the "Research Field" line </t>
  </si>
  <si>
    <t xml:space="preserve">This data is used to complete the annual NSF Survey of R&amp;D expenditures.  The right column shows the fields &amp; disciplines that are included within each  </t>
  </si>
  <si>
    <t>NSF category. These additional disciplines are intended to be guidelines and not sharp definitions as to what should be classified under a particular field.</t>
  </si>
  <si>
    <t>(also algebra, analysis, foundations and logic, geometry, numerical analysis, topology)</t>
  </si>
  <si>
    <t>documents relevant to this budget action; obtain the necessary approvals (Project Director, Department Head, Dean</t>
  </si>
  <si>
    <t>but not department chairs), academic personnel development and courses and curriculum development.</t>
  </si>
  <si>
    <t>3.  Does this award include Subcontracts/Subrecipients?</t>
  </si>
  <si>
    <t xml:space="preserve">Indirect Cost </t>
  </si>
  <si>
    <t>CFDA # (If primary funding source is federal)</t>
  </si>
  <si>
    <t>4.  Indicate appropriate award type</t>
  </si>
  <si>
    <t>Object Code</t>
  </si>
  <si>
    <t xml:space="preserve">                                (If R&amp;D, indicate basic or applied and select appropriate research field from page 2.)</t>
  </si>
  <si>
    <t>designated on page 3.  (Examples:  Civil Engineering, Physics, Biological, etc.)</t>
  </si>
  <si>
    <t xml:space="preserve">                               (Agency &amp; cost share amounts must agree by cost category to the agency approved budget.  Salaries by object code must agree to "Detailed Salary Budget Form", page 4.)</t>
  </si>
  <si>
    <t xml:space="preserve">                                                      (Check the box that best describes the primary function of the grant or contract. See functional category definitions on the "Instructions Sheet", page 1.) </t>
  </si>
  <si>
    <t xml:space="preserve">Indicate % Rate and Base </t>
  </si>
  <si>
    <t xml:space="preserve">              GENERAL</t>
  </si>
  <si>
    <t xml:space="preserve">                      FUNCTIONAL CATEGORY</t>
  </si>
  <si>
    <t>Account Number</t>
  </si>
  <si>
    <r>
      <t xml:space="preserve">       </t>
    </r>
    <r>
      <rPr>
        <b/>
        <u/>
        <sz val="9"/>
        <rFont val="Arial"/>
        <family val="2"/>
      </rPr>
      <t>IDENTIFYING INFORMATION</t>
    </r>
  </si>
  <si>
    <t xml:space="preserve">            Account Number</t>
  </si>
  <si>
    <t xml:space="preserve">                                    DETAILED SALARY BUDGET FORM</t>
  </si>
  <si>
    <t>Proposal Number</t>
  </si>
  <si>
    <r>
      <t xml:space="preserve">    (Example: If ABC University subcontracted with TSU on a grant ABC received from NASA, the </t>
    </r>
    <r>
      <rPr>
        <b/>
        <sz val="6"/>
        <rFont val="Arial"/>
        <family val="2"/>
      </rPr>
      <t>Funding Agency</t>
    </r>
    <r>
      <rPr>
        <sz val="6"/>
        <rFont val="Arial"/>
        <family val="2"/>
      </rPr>
      <t xml:space="preserve"> is "ABC University" and the </t>
    </r>
    <r>
      <rPr>
        <b/>
        <sz val="6"/>
        <rFont val="Arial"/>
        <family val="2"/>
      </rPr>
      <t xml:space="preserve">Primary Funding Agency  </t>
    </r>
    <r>
      <rPr>
        <sz val="6"/>
        <rFont val="Arial"/>
        <family val="2"/>
      </rPr>
      <t xml:space="preserve">is "NASA").  </t>
    </r>
  </si>
  <si>
    <t>If funds are not pass through funds, the Funding Agency and Primary Funding Agency would be the same.</t>
  </si>
  <si>
    <t>APPROVALS</t>
  </si>
  <si>
    <t>FINANCE AND ACCOUNTING USE ONLY</t>
  </si>
  <si>
    <t xml:space="preserve">    Cost Share Acct. No.</t>
  </si>
  <si>
    <t>Page 3</t>
  </si>
  <si>
    <t>Travel</t>
  </si>
  <si>
    <t>P</t>
  </si>
  <si>
    <t>R</t>
  </si>
  <si>
    <t>O</t>
  </si>
  <si>
    <t>F</t>
  </si>
  <si>
    <t>A</t>
  </si>
  <si>
    <t>D</t>
  </si>
  <si>
    <t>M</t>
  </si>
  <si>
    <t>S</t>
  </si>
  <si>
    <t>L</t>
  </si>
  <si>
    <t>C</t>
  </si>
  <si>
    <t>E</t>
  </si>
  <si>
    <t>I</t>
  </si>
  <si>
    <t xml:space="preserve">     Project Title: </t>
  </si>
  <si>
    <t>T</t>
  </si>
  <si>
    <t>U</t>
  </si>
  <si>
    <t>N</t>
  </si>
  <si>
    <t>TSU GRANTS (Rev. 10/2004)</t>
  </si>
  <si>
    <t xml:space="preserve">         TSU GRANTS (Rev. 10/2004)</t>
  </si>
  <si>
    <t xml:space="preserve"> TENNESSEE STATE UNIVERSITY</t>
  </si>
  <si>
    <t>%</t>
  </si>
  <si>
    <t>NOTE:</t>
  </si>
  <si>
    <t>Complete additional pages if more space is needed.</t>
  </si>
  <si>
    <t>Indicate whether the effort will occur during the academic year or summer.  If both, use separate lines for academic and summer.</t>
  </si>
  <si>
    <t>Amount should agree with each salary object code total on Page 3.</t>
  </si>
  <si>
    <t>Amount should agree with respective "Total Salaries" column on Page 3.</t>
  </si>
  <si>
    <t>If position is vacant, indicate "TBA" and the projected salary for position.</t>
  </si>
  <si>
    <t>(If multiple pages of the Detailed Salary Budget Form were used, the sum of these pages should agree to the respective total on Page 3.)</t>
  </si>
  <si>
    <t>pragmatic problem.</t>
  </si>
  <si>
    <r>
      <t>Applied Research:</t>
    </r>
    <r>
      <rPr>
        <sz val="9"/>
        <rFont val="Arial"/>
        <family val="2"/>
      </rPr>
      <t xml:space="preserve">  Research aimed at solving a specific, pragmatic problem.</t>
    </r>
  </si>
  <si>
    <r>
      <t>Basic Research:</t>
    </r>
    <r>
      <rPr>
        <sz val="9"/>
        <rFont val="Arial"/>
        <family val="2"/>
      </rPr>
      <t xml:space="preserve">  Research aimed at expanding the frontiers of knowledge rather than solving a specific,</t>
    </r>
  </si>
  <si>
    <t xml:space="preserve">This category refers to sponsored agreements whose primary function is to provide noninstructional services beneficial </t>
  </si>
  <si>
    <t>to individuals and groups external to the institution.  This category includes community service programs and cooperative</t>
  </si>
  <si>
    <t xml:space="preserve">This category refers to sponsored agreements whose primary function includes all teaching and training activities,  </t>
  </si>
  <si>
    <t>whether they are offered for credits toward a degree or certificate or non-credit basis and whether they are offered through</t>
  </si>
  <si>
    <t>regular academic departments or separate divisions such as summer school or extension division.  This category</t>
  </si>
  <si>
    <t>includes: general academic instruction, vocational / technical instruction, special session instruction, community</t>
  </si>
  <si>
    <t>education and preparatory / remedial instruction.</t>
  </si>
  <si>
    <t xml:space="preserve">        RESTRICTED PROJECT SUMMARY / BUDGET FORM</t>
  </si>
  <si>
    <t xml:space="preserve">                            INSTRUCTIONS FOR THE  </t>
  </si>
  <si>
    <t>Scholarships and Fellowships</t>
  </si>
  <si>
    <r>
      <t>Total – 1100</t>
    </r>
    <r>
      <rPr>
        <b/>
        <vertAlign val="superscript"/>
        <sz val="9"/>
        <rFont val="Arial"/>
        <family val="2"/>
      </rPr>
      <t>b</t>
    </r>
  </si>
  <si>
    <r>
      <t>Total – 1200</t>
    </r>
    <r>
      <rPr>
        <b/>
        <vertAlign val="superscript"/>
        <sz val="9"/>
        <rFont val="Arial"/>
        <family val="2"/>
      </rPr>
      <t>b</t>
    </r>
  </si>
  <si>
    <r>
      <t>Total – 1300</t>
    </r>
    <r>
      <rPr>
        <b/>
        <vertAlign val="superscript"/>
        <sz val="9"/>
        <rFont val="Arial"/>
        <family val="2"/>
      </rPr>
      <t>b</t>
    </r>
  </si>
  <si>
    <r>
      <t>Total – 1400</t>
    </r>
    <r>
      <rPr>
        <b/>
        <vertAlign val="superscript"/>
        <sz val="9"/>
        <rFont val="Arial"/>
        <family val="2"/>
      </rPr>
      <t>b</t>
    </r>
  </si>
  <si>
    <r>
      <t>TOTAL SALARIES</t>
    </r>
    <r>
      <rPr>
        <b/>
        <vertAlign val="superscript"/>
        <sz val="9"/>
        <rFont val="Arial"/>
        <family val="2"/>
      </rPr>
      <t>C</t>
    </r>
  </si>
  <si>
    <r>
      <t>Summer</t>
    </r>
    <r>
      <rPr>
        <b/>
        <vertAlign val="superscript"/>
        <sz val="10"/>
        <rFont val="Arial"/>
        <family val="2"/>
      </rPr>
      <t>a</t>
    </r>
  </si>
  <si>
    <t>c</t>
  </si>
  <si>
    <t>b</t>
  </si>
  <si>
    <t>a</t>
  </si>
  <si>
    <t>Supplies/Other Exp.</t>
  </si>
  <si>
    <t>Admin. Salaries</t>
  </si>
  <si>
    <t>Prof. Salaries</t>
  </si>
  <si>
    <t xml:space="preserve">               TSU GRANTS (Rev. 8/2005)</t>
  </si>
  <si>
    <r>
      <t>Total – 1600</t>
    </r>
    <r>
      <rPr>
        <b/>
        <vertAlign val="superscript"/>
        <sz val="9"/>
        <rFont val="Arial"/>
        <family val="2"/>
      </rPr>
      <t>b</t>
    </r>
  </si>
  <si>
    <t xml:space="preserve">         TSU GRANTS (Rev. 8/2005)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</si>
</sst>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0.000"/>
  </numFmts>
  <fonts count="26">
    <font>
      <sz val="10"/>
      <name val="Arial"/>
    </font>
    <font>
      <sz val="10"/>
      <name val="Arial"/>
    </font>
    <font>
      <sz val="8"/>
      <name val="Arial"/>
      <family val="2"/>
    </font>
    <font>
      <u/>
      <sz val="9"/>
      <name val="Arial"/>
      <family val="2"/>
    </font>
    <font>
      <sz val="8"/>
      <name val="Tahoma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sz val="7"/>
      <name val="Arial"/>
      <family val="2"/>
    </font>
    <font>
      <sz val="9"/>
      <color indexed="10"/>
      <name val="Arial"/>
      <family val="2"/>
    </font>
    <font>
      <sz val="9"/>
      <color indexed="63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6">
    <xf numFmtId="0" fontId="0" fillId="0" borderId="0" xfId="0"/>
    <xf numFmtId="0" fontId="5" fillId="0" borderId="0" xfId="0" applyFont="1"/>
    <xf numFmtId="40" fontId="5" fillId="0" borderId="0" xfId="0" applyNumberFormat="1" applyFont="1"/>
    <xf numFmtId="0" fontId="5" fillId="0" borderId="1" xfId="0" applyFont="1" applyBorder="1"/>
    <xf numFmtId="40" fontId="5" fillId="0" borderId="1" xfId="0" applyNumberFormat="1" applyFont="1" applyBorder="1"/>
    <xf numFmtId="0" fontId="5" fillId="0" borderId="2" xfId="0" applyFont="1" applyBorder="1"/>
    <xf numFmtId="0" fontId="5" fillId="0" borderId="0" xfId="0" applyFont="1" applyBorder="1"/>
    <xf numFmtId="40" fontId="5" fillId="0" borderId="2" xfId="0" applyNumberFormat="1" applyFont="1" applyBorder="1"/>
    <xf numFmtId="0" fontId="5" fillId="0" borderId="0" xfId="0" applyFont="1" applyBorder="1" applyAlignment="1">
      <alignment horizontal="right"/>
    </xf>
    <xf numFmtId="40" fontId="5" fillId="0" borderId="0" xfId="0" applyNumberFormat="1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4" xfId="0" applyFont="1" applyBorder="1" applyAlignment="1">
      <alignment horizontal="center"/>
    </xf>
    <xf numFmtId="0" fontId="6" fillId="0" borderId="0" xfId="0" applyFont="1" applyBorder="1"/>
    <xf numFmtId="0" fontId="3" fillId="0" borderId="0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8" fontId="5" fillId="0" borderId="0" xfId="0" applyNumberFormat="1" applyFont="1" applyBorder="1"/>
    <xf numFmtId="0" fontId="0" fillId="0" borderId="4" xfId="0" applyBorder="1"/>
    <xf numFmtId="8" fontId="5" fillId="0" borderId="1" xfId="0" applyNumberFormat="1" applyFont="1" applyBorder="1"/>
    <xf numFmtId="0" fontId="5" fillId="2" borderId="4" xfId="0" applyFont="1" applyFill="1" applyBorder="1"/>
    <xf numFmtId="0" fontId="5" fillId="2" borderId="0" xfId="0" applyFont="1" applyFill="1" applyBorder="1"/>
    <xf numFmtId="0" fontId="5" fillId="2" borderId="5" xfId="0" applyFont="1" applyFill="1" applyBorder="1"/>
    <xf numFmtId="40" fontId="5" fillId="2" borderId="0" xfId="0" applyNumberFormat="1" applyFont="1" applyFill="1" applyBorder="1"/>
    <xf numFmtId="0" fontId="5" fillId="2" borderId="8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0" fillId="0" borderId="0" xfId="0" applyBorder="1"/>
    <xf numFmtId="0" fontId="10" fillId="0" borderId="11" xfId="0" applyFont="1" applyBorder="1" applyAlignment="1">
      <alignment horizontal="centerContinuous"/>
    </xf>
    <xf numFmtId="0" fontId="10" fillId="0" borderId="1" xfId="0" applyFont="1" applyBorder="1"/>
    <xf numFmtId="0" fontId="10" fillId="0" borderId="0" xfId="0" applyFont="1" applyBorder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1" fillId="0" borderId="0" xfId="0" applyFont="1"/>
    <xf numFmtId="0" fontId="11" fillId="0" borderId="9" xfId="0" applyFont="1" applyBorder="1"/>
    <xf numFmtId="0" fontId="11" fillId="0" borderId="3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0" xfId="0" applyFont="1" applyBorder="1"/>
    <xf numFmtId="0" fontId="11" fillId="0" borderId="5" xfId="0" applyFont="1" applyBorder="1"/>
    <xf numFmtId="0" fontId="12" fillId="0" borderId="0" xfId="0" applyFont="1" applyBorder="1"/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/>
    <xf numFmtId="0" fontId="13" fillId="0" borderId="4" xfId="0" applyFont="1" applyBorder="1"/>
    <xf numFmtId="0" fontId="14" fillId="0" borderId="4" xfId="0" applyFont="1" applyBorder="1"/>
    <xf numFmtId="0" fontId="5" fillId="0" borderId="5" xfId="0" applyFont="1" applyBorder="1" applyAlignment="1">
      <alignment horizontal="center"/>
    </xf>
    <xf numFmtId="40" fontId="7" fillId="0" borderId="0" xfId="0" applyNumberFormat="1" applyFont="1" applyBorder="1"/>
    <xf numFmtId="0" fontId="7" fillId="0" borderId="0" xfId="0" applyFont="1" applyBorder="1"/>
    <xf numFmtId="0" fontId="5" fillId="0" borderId="2" xfId="0" applyFont="1" applyBorder="1" applyAlignment="1">
      <alignment horizontal="left"/>
    </xf>
    <xf numFmtId="0" fontId="14" fillId="0" borderId="2" xfId="0" applyFont="1" applyBorder="1"/>
    <xf numFmtId="0" fontId="14" fillId="0" borderId="16" xfId="0" applyFont="1" applyBorder="1"/>
    <xf numFmtId="0" fontId="14" fillId="0" borderId="1" xfId="0" applyFont="1" applyBorder="1"/>
    <xf numFmtId="0" fontId="14" fillId="0" borderId="0" xfId="0" applyFont="1" applyBorder="1"/>
    <xf numFmtId="0" fontId="14" fillId="0" borderId="17" xfId="0" applyFont="1" applyBorder="1"/>
    <xf numFmtId="0" fontId="14" fillId="0" borderId="18" xfId="0" applyFont="1" applyBorder="1"/>
    <xf numFmtId="0" fontId="14" fillId="0" borderId="19" xfId="0" applyFont="1" applyBorder="1"/>
    <xf numFmtId="0" fontId="14" fillId="0" borderId="20" xfId="0" applyFont="1" applyBorder="1"/>
    <xf numFmtId="0" fontId="13" fillId="0" borderId="0" xfId="0" applyFont="1" applyBorder="1"/>
    <xf numFmtId="0" fontId="14" fillId="0" borderId="0" xfId="0" applyFont="1"/>
    <xf numFmtId="0" fontId="7" fillId="0" borderId="0" xfId="0" applyFont="1" applyBorder="1" applyAlignment="1">
      <alignment horizontal="centerContinuous"/>
    </xf>
    <xf numFmtId="0" fontId="14" fillId="0" borderId="0" xfId="0" applyFont="1" applyBorder="1" applyAlignment="1">
      <alignment horizontal="centerContinuous"/>
    </xf>
    <xf numFmtId="0" fontId="0" fillId="0" borderId="9" xfId="0" applyBorder="1"/>
    <xf numFmtId="0" fontId="14" fillId="0" borderId="3" xfId="0" applyFont="1" applyBorder="1"/>
    <xf numFmtId="0" fontId="0" fillId="0" borderId="10" xfId="0" applyBorder="1"/>
    <xf numFmtId="0" fontId="0" fillId="0" borderId="5" xfId="0" applyBorder="1"/>
    <xf numFmtId="0" fontId="8" fillId="0" borderId="0" xfId="0" applyFont="1" applyBorder="1"/>
    <xf numFmtId="0" fontId="0" fillId="0" borderId="5" xfId="0" applyBorder="1" applyAlignment="1">
      <alignment horizontal="centerContinuous"/>
    </xf>
    <xf numFmtId="0" fontId="8" fillId="0" borderId="21" xfId="0" applyFont="1" applyBorder="1"/>
    <xf numFmtId="0" fontId="0" fillId="0" borderId="7" xfId="0" applyBorder="1"/>
    <xf numFmtId="0" fontId="16" fillId="0" borderId="21" xfId="0" applyFont="1" applyBorder="1"/>
    <xf numFmtId="0" fontId="16" fillId="0" borderId="22" xfId="0" applyFont="1" applyBorder="1"/>
    <xf numFmtId="0" fontId="0" fillId="0" borderId="23" xfId="0" applyBorder="1"/>
    <xf numFmtId="0" fontId="2" fillId="0" borderId="24" xfId="0" applyFont="1" applyBorder="1"/>
    <xf numFmtId="0" fontId="0" fillId="0" borderId="6" xfId="0" applyBorder="1"/>
    <xf numFmtId="0" fontId="14" fillId="0" borderId="23" xfId="0" applyFont="1" applyBorder="1"/>
    <xf numFmtId="0" fontId="16" fillId="0" borderId="25" xfId="0" applyFont="1" applyBorder="1"/>
    <xf numFmtId="0" fontId="14" fillId="0" borderId="25" xfId="0" applyFont="1" applyBorder="1"/>
    <xf numFmtId="0" fontId="14" fillId="0" borderId="26" xfId="0" applyFont="1" applyBorder="1"/>
    <xf numFmtId="0" fontId="0" fillId="0" borderId="27" xfId="0" applyBorder="1"/>
    <xf numFmtId="0" fontId="16" fillId="0" borderId="24" xfId="0" applyFont="1" applyBorder="1"/>
    <xf numFmtId="0" fontId="16" fillId="0" borderId="28" xfId="0" applyFont="1" applyBorder="1"/>
    <xf numFmtId="0" fontId="0" fillId="0" borderId="29" xfId="0" applyBorder="1"/>
    <xf numFmtId="0" fontId="14" fillId="0" borderId="30" xfId="0" applyFont="1" applyBorder="1"/>
    <xf numFmtId="0" fontId="14" fillId="0" borderId="5" xfId="0" applyFont="1" applyBorder="1"/>
    <xf numFmtId="0" fontId="14" fillId="0" borderId="24" xfId="0" applyFont="1" applyBorder="1"/>
    <xf numFmtId="0" fontId="14" fillId="0" borderId="13" xfId="0" applyFont="1" applyBorder="1"/>
    <xf numFmtId="0" fontId="14" fillId="0" borderId="14" xfId="0" applyFont="1" applyBorder="1"/>
    <xf numFmtId="0" fontId="18" fillId="0" borderId="14" xfId="0" applyFont="1" applyBorder="1" applyAlignment="1">
      <alignment horizontal="center"/>
    </xf>
    <xf numFmtId="0" fontId="0" fillId="0" borderId="15" xfId="0" applyBorder="1"/>
    <xf numFmtId="0" fontId="5" fillId="0" borderId="6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40" fontId="5" fillId="0" borderId="0" xfId="0" applyNumberFormat="1" applyFont="1" applyBorder="1" applyAlignment="1">
      <alignment horizontal="center"/>
    </xf>
    <xf numFmtId="40" fontId="5" fillId="0" borderId="0" xfId="0" applyNumberFormat="1" applyFont="1" applyBorder="1" applyAlignment="1">
      <alignment horizontal="left"/>
    </xf>
    <xf numFmtId="40" fontId="3" fillId="0" borderId="0" xfId="0" applyNumberFormat="1" applyFont="1" applyBorder="1"/>
    <xf numFmtId="40" fontId="11" fillId="0" borderId="31" xfId="0" applyNumberFormat="1" applyFont="1" applyBorder="1"/>
    <xf numFmtId="40" fontId="11" fillId="0" borderId="12" xfId="0" applyNumberFormat="1" applyFont="1" applyBorder="1"/>
    <xf numFmtId="40" fontId="11" fillId="0" borderId="32" xfId="0" applyNumberFormat="1" applyFont="1" applyBorder="1"/>
    <xf numFmtId="0" fontId="6" fillId="0" borderId="2" xfId="0" applyFont="1" applyBorder="1" applyAlignment="1">
      <alignment horizontal="left"/>
    </xf>
    <xf numFmtId="0" fontId="2" fillId="0" borderId="4" xfId="0" applyFont="1" applyBorder="1"/>
    <xf numFmtId="0" fontId="8" fillId="2" borderId="21" xfId="0" applyFont="1" applyFill="1" applyBorder="1"/>
    <xf numFmtId="0" fontId="7" fillId="2" borderId="25" xfId="0" applyFont="1" applyFill="1" applyBorder="1"/>
    <xf numFmtId="0" fontId="7" fillId="2" borderId="22" xfId="0" applyFont="1" applyFill="1" applyBorder="1"/>
    <xf numFmtId="0" fontId="9" fillId="2" borderId="25" xfId="0" applyFont="1" applyFill="1" applyBorder="1"/>
    <xf numFmtId="0" fontId="8" fillId="2" borderId="22" xfId="0" applyFont="1" applyFill="1" applyBorder="1"/>
    <xf numFmtId="0" fontId="14" fillId="2" borderId="30" xfId="0" applyFont="1" applyFill="1" applyBorder="1"/>
    <xf numFmtId="0" fontId="8" fillId="2" borderId="25" xfId="0" applyFont="1" applyFill="1" applyBorder="1"/>
    <xf numFmtId="0" fontId="17" fillId="2" borderId="21" xfId="0" applyFont="1" applyFill="1" applyBorder="1"/>
    <xf numFmtId="0" fontId="14" fillId="0" borderId="4" xfId="0" applyFont="1" applyBorder="1" applyAlignment="1">
      <alignment horizontal="right"/>
    </xf>
    <xf numFmtId="0" fontId="3" fillId="0" borderId="0" xfId="0" applyFont="1"/>
    <xf numFmtId="40" fontId="5" fillId="0" borderId="0" xfId="0" applyNumberFormat="1" applyFont="1" applyFill="1" applyBorder="1"/>
    <xf numFmtId="0" fontId="5" fillId="0" borderId="0" xfId="0" applyFont="1" applyBorder="1" applyAlignment="1">
      <alignment horizontal="center"/>
    </xf>
    <xf numFmtId="9" fontId="5" fillId="0" borderId="0" xfId="0" applyNumberFormat="1" applyFont="1" applyBorder="1"/>
    <xf numFmtId="0" fontId="15" fillId="0" borderId="4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8" fontId="7" fillId="0" borderId="19" xfId="0" applyNumberFormat="1" applyFont="1" applyBorder="1"/>
    <xf numFmtId="40" fontId="7" fillId="0" borderId="33" xfId="0" applyNumberFormat="1" applyFont="1" applyBorder="1"/>
    <xf numFmtId="40" fontId="5" fillId="0" borderId="33" xfId="0" applyNumberFormat="1" applyFont="1" applyFill="1" applyBorder="1"/>
    <xf numFmtId="164" fontId="5" fillId="0" borderId="0" xfId="0" applyNumberFormat="1" applyFont="1" applyBorder="1" applyAlignment="1">
      <alignment horizontal="center"/>
    </xf>
    <xf numFmtId="0" fontId="5" fillId="2" borderId="13" xfId="0" applyFont="1" applyFill="1" applyBorder="1"/>
    <xf numFmtId="0" fontId="5" fillId="2" borderId="14" xfId="0" applyFont="1" applyFill="1" applyBorder="1"/>
    <xf numFmtId="40" fontId="5" fillId="2" borderId="14" xfId="0" applyNumberFormat="1" applyFont="1" applyFill="1" applyBorder="1"/>
    <xf numFmtId="0" fontId="5" fillId="2" borderId="15" xfId="0" applyFont="1" applyFill="1" applyBorder="1"/>
    <xf numFmtId="14" fontId="13" fillId="0" borderId="0" xfId="0" applyNumberFormat="1" applyFont="1" applyBorder="1" applyAlignment="1">
      <alignment horizontal="left"/>
    </xf>
    <xf numFmtId="40" fontId="13" fillId="0" borderId="0" xfId="0" applyNumberFormat="1" applyFont="1" applyBorder="1"/>
    <xf numFmtId="14" fontId="13" fillId="0" borderId="0" xfId="0" applyNumberFormat="1" applyFont="1" applyBorder="1"/>
    <xf numFmtId="0" fontId="13" fillId="0" borderId="0" xfId="0" applyFont="1" applyBorder="1" applyAlignment="1">
      <alignment horizontal="left"/>
    </xf>
    <xf numFmtId="0" fontId="13" fillId="0" borderId="5" xfId="0" applyFont="1" applyBorder="1"/>
    <xf numFmtId="0" fontId="20" fillId="0" borderId="0" xfId="0" applyFont="1" applyBorder="1"/>
    <xf numFmtId="0" fontId="20" fillId="0" borderId="0" xfId="0" applyFont="1"/>
    <xf numFmtId="0" fontId="21" fillId="0" borderId="0" xfId="0" applyFont="1"/>
    <xf numFmtId="14" fontId="5" fillId="0" borderId="2" xfId="0" applyNumberFormat="1" applyFont="1" applyBorder="1"/>
    <xf numFmtId="14" fontId="5" fillId="0" borderId="2" xfId="0" applyNumberFormat="1" applyFont="1" applyBorder="1" applyAlignment="1">
      <alignment horizontal="left"/>
    </xf>
    <xf numFmtId="14" fontId="5" fillId="0" borderId="7" xfId="0" applyNumberFormat="1" applyFont="1" applyBorder="1"/>
    <xf numFmtId="0" fontId="5" fillId="0" borderId="1" xfId="0" applyNumberFormat="1" applyFont="1" applyBorder="1"/>
    <xf numFmtId="0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/>
    <xf numFmtId="0" fontId="5" fillId="0" borderId="2" xfId="0" applyNumberFormat="1" applyFont="1" applyBorder="1"/>
    <xf numFmtId="49" fontId="5" fillId="0" borderId="2" xfId="0" applyNumberFormat="1" applyFont="1" applyBorder="1"/>
    <xf numFmtId="0" fontId="7" fillId="0" borderId="3" xfId="0" applyFont="1" applyBorder="1"/>
    <xf numFmtId="40" fontId="7" fillId="0" borderId="3" xfId="0" applyNumberFormat="1" applyFont="1" applyBorder="1" applyAlignment="1">
      <alignment horizontal="left"/>
    </xf>
    <xf numFmtId="0" fontId="8" fillId="0" borderId="3" xfId="0" applyFont="1" applyBorder="1" applyAlignment="1">
      <alignment horizontal="centerContinuous"/>
    </xf>
    <xf numFmtId="0" fontId="18" fillId="0" borderId="3" xfId="0" applyFont="1" applyBorder="1"/>
    <xf numFmtId="0" fontId="5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0" fontId="7" fillId="0" borderId="0" xfId="0" applyNumberFormat="1" applyFont="1" applyBorder="1" applyAlignment="1">
      <alignment horizontal="left"/>
    </xf>
    <xf numFmtId="4" fontId="5" fillId="0" borderId="1" xfId="0" applyNumberFormat="1" applyFont="1" applyBorder="1"/>
    <xf numFmtId="4" fontId="7" fillId="0" borderId="33" xfId="0" applyNumberFormat="1" applyFont="1" applyBorder="1"/>
    <xf numFmtId="4" fontId="7" fillId="0" borderId="0" xfId="0" applyNumberFormat="1" applyFont="1" applyBorder="1"/>
    <xf numFmtId="8" fontId="5" fillId="0" borderId="1" xfId="0" applyNumberFormat="1" applyFont="1" applyBorder="1" applyAlignment="1">
      <alignment horizontal="right"/>
    </xf>
    <xf numFmtId="4" fontId="5" fillId="0" borderId="0" xfId="0" applyNumberFormat="1" applyFont="1" applyBorder="1"/>
    <xf numFmtId="0" fontId="11" fillId="0" borderId="34" xfId="0" applyFont="1" applyBorder="1"/>
    <xf numFmtId="0" fontId="10" fillId="0" borderId="34" xfId="0" applyFont="1" applyBorder="1"/>
    <xf numFmtId="0" fontId="22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Continuous"/>
    </xf>
    <xf numFmtId="0" fontId="23" fillId="3" borderId="1" xfId="0" applyFont="1" applyFill="1" applyBorder="1"/>
    <xf numFmtId="0" fontId="11" fillId="0" borderId="35" xfId="0" applyFont="1" applyBorder="1"/>
    <xf numFmtId="0" fontId="10" fillId="0" borderId="36" xfId="0" applyFont="1" applyBorder="1"/>
    <xf numFmtId="0" fontId="10" fillId="0" borderId="35" xfId="0" applyFont="1" applyBorder="1"/>
    <xf numFmtId="0" fontId="11" fillId="0" borderId="11" xfId="0" applyFont="1" applyBorder="1"/>
    <xf numFmtId="0" fontId="11" fillId="2" borderId="31" xfId="0" applyFont="1" applyFill="1" applyBorder="1"/>
    <xf numFmtId="0" fontId="11" fillId="0" borderId="33" xfId="0" applyFont="1" applyBorder="1"/>
    <xf numFmtId="9" fontId="11" fillId="0" borderId="33" xfId="0" applyNumberFormat="1" applyFont="1" applyBorder="1" applyAlignment="1">
      <alignment horizontal="center"/>
    </xf>
    <xf numFmtId="0" fontId="11" fillId="0" borderId="12" xfId="0" applyFont="1" applyBorder="1"/>
    <xf numFmtId="0" fontId="11" fillId="0" borderId="31" xfId="0" applyFont="1" applyBorder="1"/>
    <xf numFmtId="9" fontId="11" fillId="0" borderId="31" xfId="0" applyNumberFormat="1" applyFont="1" applyBorder="1" applyAlignment="1">
      <alignment horizontal="center"/>
    </xf>
    <xf numFmtId="0" fontId="11" fillId="0" borderId="1" xfId="0" applyFont="1" applyBorder="1"/>
    <xf numFmtId="0" fontId="11" fillId="2" borderId="37" xfId="0" applyFont="1" applyFill="1" applyBorder="1"/>
    <xf numFmtId="0" fontId="11" fillId="0" borderId="37" xfId="0" applyFont="1" applyBorder="1"/>
    <xf numFmtId="9" fontId="11" fillId="0" borderId="37" xfId="0" applyNumberFormat="1" applyFont="1" applyBorder="1" applyAlignment="1">
      <alignment horizontal="center"/>
    </xf>
    <xf numFmtId="9" fontId="11" fillId="0" borderId="12" xfId="0" applyNumberFormat="1" applyFont="1" applyBorder="1" applyAlignment="1">
      <alignment horizontal="center"/>
    </xf>
    <xf numFmtId="0" fontId="11" fillId="2" borderId="12" xfId="0" applyFont="1" applyFill="1" applyBorder="1"/>
    <xf numFmtId="0" fontId="11" fillId="3" borderId="0" xfId="0" applyFont="1" applyFill="1" applyBorder="1"/>
    <xf numFmtId="0" fontId="11" fillId="0" borderId="38" xfId="0" applyFont="1" applyBorder="1"/>
    <xf numFmtId="0" fontId="11" fillId="0" borderId="0" xfId="0" applyFont="1" applyAlignment="1">
      <alignment horizontal="center"/>
    </xf>
    <xf numFmtId="0" fontId="11" fillId="0" borderId="39" xfId="0" applyNumberFormat="1" applyFont="1" applyBorder="1" applyAlignment="1">
      <alignment horizontal="center"/>
    </xf>
    <xf numFmtId="0" fontId="11" fillId="0" borderId="40" xfId="0" applyNumberFormat="1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left"/>
    </xf>
    <xf numFmtId="0" fontId="11" fillId="0" borderId="42" xfId="0" applyFont="1" applyBorder="1" applyAlignment="1">
      <alignment horizontal="left"/>
    </xf>
    <xf numFmtId="49" fontId="11" fillId="0" borderId="33" xfId="0" applyNumberFormat="1" applyFont="1" applyBorder="1"/>
    <xf numFmtId="49" fontId="11" fillId="0" borderId="0" xfId="0" applyNumberFormat="1" applyFont="1"/>
    <xf numFmtId="49" fontId="11" fillId="0" borderId="34" xfId="0" applyNumberFormat="1" applyFont="1" applyBorder="1"/>
    <xf numFmtId="49" fontId="11" fillId="0" borderId="0" xfId="0" applyNumberFormat="1" applyFont="1" applyBorder="1"/>
    <xf numFmtId="49" fontId="11" fillId="0" borderId="0" xfId="0" applyNumberFormat="1" applyFont="1" applyBorder="1" applyAlignment="1">
      <alignment horizontal="centerContinuous"/>
    </xf>
    <xf numFmtId="49" fontId="23" fillId="4" borderId="1" xfId="0" applyNumberFormat="1" applyFont="1" applyFill="1" applyBorder="1"/>
    <xf numFmtId="49" fontId="23" fillId="4" borderId="0" xfId="0" applyNumberFormat="1" applyFont="1" applyFill="1" applyBorder="1"/>
    <xf numFmtId="49" fontId="10" fillId="0" borderId="36" xfId="0" applyNumberFormat="1" applyFont="1" applyBorder="1" applyAlignment="1">
      <alignment horizontal="center"/>
    </xf>
    <xf numFmtId="49" fontId="10" fillId="0" borderId="50" xfId="0" applyNumberFormat="1" applyFont="1" applyBorder="1" applyAlignment="1">
      <alignment horizontal="center"/>
    </xf>
    <xf numFmtId="49" fontId="10" fillId="0" borderId="31" xfId="0" applyNumberFormat="1" applyFont="1" applyBorder="1" applyAlignment="1">
      <alignment horizontal="center"/>
    </xf>
    <xf numFmtId="49" fontId="11" fillId="0" borderId="31" xfId="0" applyNumberFormat="1" applyFont="1" applyBorder="1"/>
    <xf numFmtId="49" fontId="11" fillId="0" borderId="37" xfId="0" applyNumberFormat="1" applyFont="1" applyBorder="1"/>
    <xf numFmtId="49" fontId="11" fillId="0" borderId="12" xfId="0" applyNumberFormat="1" applyFont="1" applyBorder="1"/>
    <xf numFmtId="49" fontId="11" fillId="3" borderId="0" xfId="0" applyNumberFormat="1" applyFont="1" applyFill="1" applyBorder="1"/>
    <xf numFmtId="49" fontId="11" fillId="0" borderId="38" xfId="0" applyNumberFormat="1" applyFont="1" applyBorder="1"/>
    <xf numFmtId="9" fontId="11" fillId="0" borderId="0" xfId="0" applyNumberFormat="1" applyFont="1" applyAlignment="1">
      <alignment horizontal="left"/>
    </xf>
    <xf numFmtId="9" fontId="11" fillId="0" borderId="34" xfId="0" applyNumberFormat="1" applyFont="1" applyBorder="1" applyAlignment="1">
      <alignment horizontal="left"/>
    </xf>
    <xf numFmtId="9" fontId="11" fillId="0" borderId="0" xfId="0" applyNumberFormat="1" applyFont="1" applyBorder="1" applyAlignment="1">
      <alignment horizontal="left"/>
    </xf>
    <xf numFmtId="9" fontId="11" fillId="0" borderId="0" xfId="0" applyNumberFormat="1" applyFont="1" applyBorder="1" applyAlignment="1">
      <alignment horizontal="centerContinuous"/>
    </xf>
    <xf numFmtId="9" fontId="23" fillId="4" borderId="1" xfId="0" applyNumberFormat="1" applyFont="1" applyFill="1" applyBorder="1"/>
    <xf numFmtId="9" fontId="11" fillId="4" borderId="0" xfId="0" applyNumberFormat="1" applyFont="1" applyFill="1" applyBorder="1" applyAlignment="1">
      <alignment horizontal="left"/>
    </xf>
    <xf numFmtId="9" fontId="10" fillId="0" borderId="36" xfId="0" applyNumberFormat="1" applyFont="1" applyBorder="1" applyAlignment="1">
      <alignment horizontal="centerContinuous"/>
    </xf>
    <xf numFmtId="9" fontId="10" fillId="0" borderId="50" xfId="0" applyNumberFormat="1" applyFont="1" applyBorder="1" applyAlignment="1">
      <alignment horizontal="centerContinuous"/>
    </xf>
    <xf numFmtId="9" fontId="10" fillId="0" borderId="31" xfId="0" applyNumberFormat="1" applyFont="1" applyBorder="1" applyAlignment="1">
      <alignment horizontal="centerContinuous"/>
    </xf>
    <xf numFmtId="9" fontId="11" fillId="3" borderId="0" xfId="0" applyNumberFormat="1" applyFont="1" applyFill="1" applyBorder="1" applyAlignment="1">
      <alignment horizontal="left"/>
    </xf>
    <xf numFmtId="9" fontId="11" fillId="0" borderId="38" xfId="0" applyNumberFormat="1" applyFont="1" applyBorder="1" applyAlignment="1">
      <alignment horizontal="left"/>
    </xf>
    <xf numFmtId="40" fontId="11" fillId="0" borderId="0" xfId="0" applyNumberFormat="1" applyFont="1"/>
    <xf numFmtId="40" fontId="11" fillId="0" borderId="34" xfId="0" applyNumberFormat="1" applyFont="1" applyBorder="1"/>
    <xf numFmtId="40" fontId="11" fillId="0" borderId="0" xfId="0" applyNumberFormat="1" applyFont="1" applyBorder="1"/>
    <xf numFmtId="40" fontId="11" fillId="0" borderId="0" xfId="0" applyNumberFormat="1" applyFont="1" applyBorder="1" applyAlignment="1">
      <alignment horizontal="centerContinuous"/>
    </xf>
    <xf numFmtId="40" fontId="23" fillId="4" borderId="1" xfId="0" applyNumberFormat="1" applyFont="1" applyFill="1" applyBorder="1"/>
    <xf numFmtId="40" fontId="10" fillId="0" borderId="51" xfId="0" applyNumberFormat="1" applyFont="1" applyBorder="1" applyAlignment="1">
      <alignment horizontal="center"/>
    </xf>
    <xf numFmtId="40" fontId="10" fillId="0" borderId="17" xfId="0" applyNumberFormat="1" applyFont="1" applyBorder="1" applyAlignment="1">
      <alignment horizontal="center"/>
    </xf>
    <xf numFmtId="40" fontId="10" fillId="0" borderId="32" xfId="0" applyNumberFormat="1" applyFont="1" applyBorder="1" applyAlignment="1">
      <alignment horizontal="center"/>
    </xf>
    <xf numFmtId="40" fontId="11" fillId="0" borderId="33" xfId="0" applyNumberFormat="1" applyFont="1" applyBorder="1"/>
    <xf numFmtId="40" fontId="11" fillId="0" borderId="37" xfId="0" applyNumberFormat="1" applyFont="1" applyBorder="1"/>
    <xf numFmtId="40" fontId="11" fillId="0" borderId="38" xfId="0" applyNumberFormat="1" applyFont="1" applyBorder="1"/>
    <xf numFmtId="40" fontId="10" fillId="0" borderId="36" xfId="0" applyNumberFormat="1" applyFont="1" applyBorder="1" applyAlignment="1">
      <alignment horizontal="center"/>
    </xf>
    <xf numFmtId="40" fontId="10" fillId="0" borderId="50" xfId="0" applyNumberFormat="1" applyFont="1" applyFill="1" applyBorder="1" applyAlignment="1">
      <alignment horizontal="center"/>
    </xf>
    <xf numFmtId="40" fontId="10" fillId="0" borderId="31" xfId="0" applyNumberFormat="1" applyFont="1" applyFill="1" applyBorder="1" applyAlignment="1">
      <alignment horizontal="center"/>
    </xf>
    <xf numFmtId="40" fontId="11" fillId="0" borderId="52" xfId="0" applyNumberFormat="1" applyFont="1" applyBorder="1"/>
    <xf numFmtId="40" fontId="11" fillId="0" borderId="53" xfId="0" applyNumberFormat="1" applyFont="1" applyBorder="1"/>
    <xf numFmtId="0" fontId="11" fillId="0" borderId="0" xfId="0" applyNumberFormat="1" applyFont="1" applyAlignment="1">
      <alignment horizontal="center"/>
    </xf>
    <xf numFmtId="0" fontId="11" fillId="0" borderId="54" xfId="0" applyNumberFormat="1" applyFont="1" applyBorder="1" applyAlignment="1">
      <alignment horizontal="center"/>
    </xf>
    <xf numFmtId="0" fontId="23" fillId="4" borderId="40" xfId="0" applyNumberFormat="1" applyFont="1" applyFill="1" applyBorder="1" applyAlignment="1">
      <alignment horizontal="center"/>
    </xf>
    <xf numFmtId="0" fontId="10" fillId="0" borderId="55" xfId="0" applyNumberFormat="1" applyFont="1" applyBorder="1" applyAlignment="1">
      <alignment horizontal="center"/>
    </xf>
    <xf numFmtId="0" fontId="10" fillId="0" borderId="56" xfId="0" applyNumberFormat="1" applyFont="1" applyBorder="1" applyAlignment="1">
      <alignment horizontal="center"/>
    </xf>
    <xf numFmtId="0" fontId="10" fillId="0" borderId="57" xfId="0" applyNumberFormat="1" applyFont="1" applyBorder="1" applyAlignment="1">
      <alignment horizontal="center"/>
    </xf>
    <xf numFmtId="0" fontId="11" fillId="0" borderId="58" xfId="0" applyNumberFormat="1" applyFont="1" applyBorder="1" applyAlignment="1">
      <alignment horizontal="center"/>
    </xf>
    <xf numFmtId="0" fontId="11" fillId="0" borderId="57" xfId="0" applyNumberFormat="1" applyFont="1" applyBorder="1" applyAlignment="1">
      <alignment horizontal="center"/>
    </xf>
    <xf numFmtId="0" fontId="11" fillId="0" borderId="59" xfId="0" applyNumberFormat="1" applyFont="1" applyBorder="1" applyAlignment="1">
      <alignment horizontal="center"/>
    </xf>
    <xf numFmtId="4" fontId="5" fillId="0" borderId="1" xfId="0" applyNumberFormat="1" applyFont="1" applyBorder="1" applyProtection="1"/>
    <xf numFmtId="40" fontId="21" fillId="0" borderId="0" xfId="0" applyNumberFormat="1" applyFont="1"/>
    <xf numFmtId="0" fontId="6" fillId="0" borderId="47" xfId="0" applyFont="1" applyBorder="1" applyAlignment="1">
      <alignment horizontal="center"/>
    </xf>
    <xf numFmtId="0" fontId="6" fillId="0" borderId="42" xfId="0" applyFont="1" applyBorder="1" applyAlignment="1">
      <alignment horizontal="left"/>
    </xf>
    <xf numFmtId="0" fontId="15" fillId="0" borderId="4" xfId="0" applyFont="1" applyBorder="1"/>
    <xf numFmtId="0" fontId="7" fillId="0" borderId="60" xfId="0" applyFont="1" applyBorder="1"/>
    <xf numFmtId="0" fontId="7" fillId="0" borderId="31" xfId="0" applyFont="1" applyBorder="1"/>
    <xf numFmtId="0" fontId="10" fillId="0" borderId="0" xfId="0" applyFont="1" applyBorder="1" applyAlignment="1">
      <alignment horizontal="centerContinuous"/>
    </xf>
    <xf numFmtId="0" fontId="11" fillId="0" borderId="37" xfId="0" applyFont="1" applyFill="1" applyBorder="1"/>
    <xf numFmtId="49" fontId="11" fillId="0" borderId="37" xfId="0" applyNumberFormat="1" applyFont="1" applyFill="1" applyBorder="1"/>
    <xf numFmtId="9" fontId="11" fillId="0" borderId="37" xfId="0" applyNumberFormat="1" applyFont="1" applyFill="1" applyBorder="1" applyAlignment="1">
      <alignment horizontal="center"/>
    </xf>
    <xf numFmtId="0" fontId="10" fillId="0" borderId="58" xfId="1" applyNumberFormat="1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7" fillId="0" borderId="62" xfId="0" applyFont="1" applyBorder="1"/>
    <xf numFmtId="0" fontId="11" fillId="3" borderId="62" xfId="0" applyFont="1" applyFill="1" applyBorder="1"/>
    <xf numFmtId="49" fontId="11" fillId="3" borderId="62" xfId="0" applyNumberFormat="1" applyFont="1" applyFill="1" applyBorder="1"/>
    <xf numFmtId="9" fontId="11" fillId="3" borderId="62" xfId="0" applyNumberFormat="1" applyFont="1" applyFill="1" applyBorder="1" applyAlignment="1">
      <alignment horizontal="left"/>
    </xf>
    <xf numFmtId="0" fontId="11" fillId="0" borderId="63" xfId="0" applyNumberFormat="1" applyFont="1" applyBorder="1" applyAlignment="1">
      <alignment horizontal="center"/>
    </xf>
    <xf numFmtId="40" fontId="11" fillId="0" borderId="60" xfId="1" applyNumberFormat="1" applyFont="1" applyBorder="1"/>
    <xf numFmtId="40" fontId="10" fillId="0" borderId="64" xfId="0" applyNumberFormat="1" applyFont="1" applyBorder="1"/>
    <xf numFmtId="164" fontId="5" fillId="0" borderId="2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165" fontId="5" fillId="0" borderId="6" xfId="0" applyNumberFormat="1" applyFont="1" applyBorder="1" applyAlignment="1">
      <alignment horizontal="left"/>
    </xf>
    <xf numFmtId="0" fontId="8" fillId="0" borderId="42" xfId="0" applyFont="1" applyBorder="1" applyAlignment="1">
      <alignment horizontal="center"/>
    </xf>
    <xf numFmtId="0" fontId="5" fillId="0" borderId="12" xfId="0" applyFont="1" applyBorder="1"/>
    <xf numFmtId="0" fontId="11" fillId="0" borderId="0" xfId="0" applyNumberFormat="1" applyFont="1" applyBorder="1" applyAlignment="1">
      <alignment horizontal="center"/>
    </xf>
    <xf numFmtId="0" fontId="11" fillId="0" borderId="66" xfId="0" applyNumberFormat="1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0" fontId="15" fillId="0" borderId="4" xfId="0" applyNumberFormat="1" applyFont="1" applyBorder="1" applyAlignment="1">
      <alignment horizontal="center"/>
    </xf>
    <xf numFmtId="40" fontId="15" fillId="0" borderId="0" xfId="0" applyNumberFormat="1" applyFont="1" applyBorder="1" applyAlignment="1">
      <alignment horizontal="center"/>
    </xf>
    <xf numFmtId="40" fontId="15" fillId="0" borderId="5" xfId="0" applyNumberFormat="1" applyFont="1" applyBorder="1" applyAlignment="1">
      <alignment horizontal="center"/>
    </xf>
    <xf numFmtId="0" fontId="15" fillId="2" borderId="6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40" fontId="7" fillId="0" borderId="4" xfId="0" applyNumberFormat="1" applyFont="1" applyBorder="1" applyAlignment="1">
      <alignment horizontal="center"/>
    </xf>
    <xf numFmtId="40" fontId="7" fillId="0" borderId="0" xfId="0" applyNumberFormat="1" applyFont="1" applyBorder="1" applyAlignment="1">
      <alignment horizontal="center"/>
    </xf>
    <xf numFmtId="40" fontId="7" fillId="0" borderId="5" xfId="0" applyNumberFormat="1" applyFont="1" applyBorder="1" applyAlignment="1">
      <alignment horizontal="center"/>
    </xf>
    <xf numFmtId="40" fontId="7" fillId="0" borderId="65" xfId="0" applyNumberFormat="1" applyFont="1" applyBorder="1" applyAlignment="1">
      <alignment horizontal="center"/>
    </xf>
    <xf numFmtId="40" fontId="7" fillId="0" borderId="16" xfId="0" applyNumberFormat="1" applyFont="1" applyBorder="1" applyAlignment="1">
      <alignment horizontal="center"/>
    </xf>
    <xf numFmtId="40" fontId="7" fillId="0" borderId="23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57150</xdr:rowOff>
    </xdr:from>
    <xdr:to>
      <xdr:col>3</xdr:col>
      <xdr:colOff>447675</xdr:colOff>
      <xdr:row>4</xdr:row>
      <xdr:rowOff>0</xdr:rowOff>
    </xdr:to>
    <xdr:pic>
      <xdr:nvPicPr>
        <xdr:cNvPr id="4097" name="Picture 1" descr="TSU_tower.jpg (21901 bytes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14300"/>
          <a:ext cx="14763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38100</xdr:rowOff>
    </xdr:from>
    <xdr:to>
      <xdr:col>1</xdr:col>
      <xdr:colOff>1333500</xdr:colOff>
      <xdr:row>3</xdr:row>
      <xdr:rowOff>114300</xdr:rowOff>
    </xdr:to>
    <xdr:pic>
      <xdr:nvPicPr>
        <xdr:cNvPr id="5121" name="Picture 1" descr="TSU_tower.jpg (21901 bytes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76200"/>
          <a:ext cx="13144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49</xdr:row>
      <xdr:rowOff>0</xdr:rowOff>
    </xdr:from>
    <xdr:to>
      <xdr:col>2</xdr:col>
      <xdr:colOff>0</xdr:colOff>
      <xdr:row>49</xdr:row>
      <xdr:rowOff>0</xdr:rowOff>
    </xdr:to>
    <xdr:sp macro="" textlink="">
      <xdr:nvSpPr>
        <xdr:cNvPr id="1042" name="Line 18"/>
        <xdr:cNvSpPr>
          <a:spLocks noChangeShapeType="1"/>
        </xdr:cNvSpPr>
      </xdr:nvSpPr>
      <xdr:spPr bwMode="auto">
        <a:xfrm>
          <a:off x="1266825" y="6524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2</xdr:row>
      <xdr:rowOff>57150</xdr:rowOff>
    </xdr:from>
    <xdr:to>
      <xdr:col>2</xdr:col>
      <xdr:colOff>276225</xdr:colOff>
      <xdr:row>5</xdr:row>
      <xdr:rowOff>114300</xdr:rowOff>
    </xdr:to>
    <xdr:pic>
      <xdr:nvPicPr>
        <xdr:cNvPr id="1048" name="Picture 24" descr="TSU_tower.jpg (21901 bytes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57175"/>
          <a:ext cx="14478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47625</xdr:rowOff>
    </xdr:from>
    <xdr:to>
      <xdr:col>2</xdr:col>
      <xdr:colOff>1152525</xdr:colOff>
      <xdr:row>3</xdr:row>
      <xdr:rowOff>85725</xdr:rowOff>
    </xdr:to>
    <xdr:pic>
      <xdr:nvPicPr>
        <xdr:cNvPr id="3073" name="Picture 1" descr="TSU_tower.jpg (21901 bytes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14573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</sheetPr>
  <dimension ref="B1:K64"/>
  <sheetViews>
    <sheetView workbookViewId="0">
      <selection activeCell="O49" sqref="O49"/>
    </sheetView>
  </sheetViews>
  <sheetFormatPr defaultColWidth="8.85546875" defaultRowHeight="12"/>
  <cols>
    <col min="1" max="1" width="0.85546875" style="38" customWidth="1"/>
    <col min="2" max="10" width="8.85546875" style="38" customWidth="1"/>
    <col min="11" max="11" width="14.5703125" style="38" customWidth="1"/>
    <col min="12" max="16384" width="8.85546875" style="38"/>
  </cols>
  <sheetData>
    <row r="1" spans="2:11" ht="4.9000000000000004" customHeight="1" thickBot="1"/>
    <row r="2" spans="2:11">
      <c r="B2" s="39"/>
      <c r="C2" s="40"/>
      <c r="D2" s="40"/>
      <c r="E2" s="146" t="s">
        <v>361</v>
      </c>
      <c r="F2" s="40"/>
      <c r="G2" s="40"/>
      <c r="H2" s="40"/>
      <c r="I2" s="40"/>
      <c r="J2" s="40"/>
      <c r="K2" s="41"/>
    </row>
    <row r="3" spans="2:11" ht="12.75">
      <c r="B3" s="22"/>
      <c r="C3" s="43"/>
      <c r="D3" s="43"/>
      <c r="E3" s="53" t="s">
        <v>360</v>
      </c>
      <c r="F3" s="53"/>
      <c r="G3" s="53"/>
      <c r="H3" s="53"/>
      <c r="I3" s="43"/>
      <c r="J3" s="43"/>
      <c r="K3" s="44"/>
    </row>
    <row r="4" spans="2:11">
      <c r="B4" s="42"/>
      <c r="C4" s="43"/>
      <c r="D4" s="43"/>
      <c r="F4" s="53"/>
      <c r="G4" s="53"/>
      <c r="H4" s="53"/>
      <c r="I4" s="43"/>
      <c r="J4" s="43"/>
      <c r="K4" s="44"/>
    </row>
    <row r="5" spans="2:11">
      <c r="B5" s="42"/>
      <c r="C5" s="43"/>
      <c r="D5" s="43"/>
      <c r="E5" s="43"/>
      <c r="F5" s="53" t="s">
        <v>309</v>
      </c>
      <c r="G5" s="43"/>
      <c r="H5" s="43"/>
      <c r="I5" s="43"/>
      <c r="J5" s="43"/>
      <c r="K5" s="44"/>
    </row>
    <row r="6" spans="2:11" ht="4.1500000000000004" customHeight="1">
      <c r="B6" s="42"/>
      <c r="C6" s="43"/>
      <c r="D6" s="43"/>
      <c r="E6" s="43"/>
      <c r="F6" s="43"/>
      <c r="G6" s="43"/>
      <c r="H6" s="43"/>
      <c r="I6" s="43"/>
      <c r="J6" s="43"/>
      <c r="K6" s="44"/>
    </row>
    <row r="7" spans="2:11">
      <c r="B7" s="42" t="s">
        <v>290</v>
      </c>
      <c r="C7" s="43"/>
      <c r="D7" s="43"/>
      <c r="E7" s="43"/>
      <c r="F7" s="43"/>
      <c r="G7" s="43"/>
      <c r="H7" s="43"/>
      <c r="I7" s="43"/>
      <c r="J7" s="43"/>
      <c r="K7" s="44"/>
    </row>
    <row r="8" spans="2:11">
      <c r="B8" s="42" t="s">
        <v>297</v>
      </c>
      <c r="C8" s="43"/>
      <c r="D8" s="43"/>
      <c r="E8" s="43"/>
      <c r="F8" s="43"/>
      <c r="G8" s="43"/>
      <c r="H8" s="43"/>
      <c r="I8" s="43"/>
      <c r="J8" s="43"/>
      <c r="K8" s="44"/>
    </row>
    <row r="9" spans="2:11">
      <c r="B9" s="42" t="s">
        <v>291</v>
      </c>
      <c r="C9" s="43"/>
      <c r="D9" s="43"/>
      <c r="E9" s="43"/>
      <c r="F9" s="43"/>
      <c r="G9" s="43"/>
      <c r="H9" s="43"/>
      <c r="I9" s="43"/>
      <c r="J9" s="43"/>
      <c r="K9" s="44"/>
    </row>
    <row r="10" spans="2:11">
      <c r="B10" s="42"/>
      <c r="C10" s="43"/>
      <c r="D10" s="43"/>
      <c r="E10" s="43"/>
      <c r="F10" s="43"/>
      <c r="G10" s="43"/>
      <c r="H10" s="43"/>
      <c r="I10" s="43"/>
      <c r="J10" s="43"/>
      <c r="K10" s="44"/>
    </row>
    <row r="11" spans="2:11">
      <c r="B11" s="42"/>
      <c r="C11" s="43"/>
      <c r="D11" s="43"/>
      <c r="E11" s="53" t="s">
        <v>310</v>
      </c>
      <c r="F11" s="43"/>
      <c r="G11" s="43"/>
      <c r="H11" s="43"/>
      <c r="I11" s="43"/>
      <c r="J11" s="43"/>
      <c r="K11" s="44"/>
    </row>
    <row r="12" spans="2:11" ht="3.6" customHeight="1">
      <c r="B12" s="42"/>
      <c r="C12" s="43"/>
      <c r="D12" s="43"/>
      <c r="E12" s="43"/>
      <c r="F12" s="43"/>
      <c r="G12" s="43"/>
      <c r="H12" s="43"/>
      <c r="I12" s="43"/>
      <c r="J12" s="43"/>
      <c r="K12" s="44"/>
    </row>
    <row r="13" spans="2:11">
      <c r="B13" s="255" t="s">
        <v>40</v>
      </c>
      <c r="C13" s="45"/>
      <c r="D13" s="43"/>
      <c r="E13" s="43"/>
      <c r="F13" s="43"/>
      <c r="G13" s="43"/>
      <c r="H13" s="43"/>
      <c r="I13" s="43"/>
      <c r="J13" s="43"/>
      <c r="K13" s="44"/>
    </row>
    <row r="14" spans="2:11">
      <c r="B14" s="42" t="s">
        <v>355</v>
      </c>
      <c r="C14" s="43"/>
      <c r="D14" s="43"/>
      <c r="E14" s="43"/>
      <c r="F14" s="43"/>
      <c r="G14" s="43"/>
      <c r="H14" s="43"/>
      <c r="I14" s="43"/>
      <c r="J14" s="43"/>
      <c r="K14" s="44"/>
    </row>
    <row r="15" spans="2:11">
      <c r="B15" s="42" t="s">
        <v>356</v>
      </c>
      <c r="C15" s="43"/>
      <c r="D15" s="43"/>
      <c r="E15" s="43"/>
      <c r="F15" s="43"/>
      <c r="G15" s="43"/>
      <c r="H15" s="43"/>
      <c r="I15" s="43"/>
      <c r="J15" s="43"/>
      <c r="K15" s="44"/>
    </row>
    <row r="16" spans="2:11">
      <c r="B16" s="42" t="s">
        <v>357</v>
      </c>
      <c r="C16" s="43"/>
      <c r="D16" s="43"/>
      <c r="E16" s="43"/>
      <c r="F16" s="43"/>
      <c r="G16" s="43"/>
      <c r="H16" s="43"/>
      <c r="I16" s="43"/>
      <c r="J16" s="43"/>
      <c r="K16" s="44"/>
    </row>
    <row r="17" spans="2:11">
      <c r="B17" s="42" t="s">
        <v>358</v>
      </c>
      <c r="C17" s="43"/>
      <c r="D17" s="43"/>
      <c r="E17" s="43"/>
      <c r="F17" s="43"/>
      <c r="G17" s="43"/>
      <c r="H17" s="43"/>
      <c r="I17" s="43"/>
      <c r="J17" s="43"/>
      <c r="K17" s="44"/>
    </row>
    <row r="18" spans="2:11">
      <c r="B18" s="42" t="s">
        <v>359</v>
      </c>
      <c r="C18" s="43"/>
      <c r="D18" s="43"/>
      <c r="E18" s="43"/>
      <c r="F18" s="43"/>
      <c r="G18" s="43"/>
      <c r="H18" s="43"/>
      <c r="I18" s="43"/>
      <c r="J18" s="43"/>
      <c r="K18" s="44"/>
    </row>
    <row r="19" spans="2:11">
      <c r="B19" s="42"/>
      <c r="C19" s="43"/>
      <c r="D19" s="43"/>
      <c r="E19" s="43"/>
      <c r="F19" s="43"/>
      <c r="G19" s="43"/>
      <c r="H19" s="43"/>
      <c r="I19" s="43"/>
      <c r="J19" s="43"/>
      <c r="K19" s="44"/>
    </row>
    <row r="20" spans="2:11">
      <c r="B20" s="255" t="s">
        <v>41</v>
      </c>
      <c r="C20" s="43"/>
      <c r="D20" s="43"/>
      <c r="E20" s="43"/>
      <c r="F20" s="43"/>
      <c r="G20" s="43"/>
      <c r="H20" s="43"/>
      <c r="I20" s="43"/>
      <c r="J20" s="43"/>
      <c r="K20" s="44"/>
    </row>
    <row r="21" spans="2:11">
      <c r="B21" s="42" t="s">
        <v>272</v>
      </c>
      <c r="C21" s="43"/>
      <c r="D21" s="43"/>
      <c r="E21" s="43"/>
      <c r="F21" s="43"/>
      <c r="G21" s="43"/>
      <c r="H21" s="43"/>
      <c r="I21" s="43"/>
      <c r="J21" s="43"/>
      <c r="K21" s="44"/>
    </row>
    <row r="22" spans="2:11">
      <c r="B22" s="42" t="s">
        <v>42</v>
      </c>
      <c r="C22" s="43"/>
      <c r="D22" s="43"/>
      <c r="E22" s="43"/>
      <c r="F22" s="43"/>
      <c r="G22" s="43"/>
      <c r="H22" s="43"/>
      <c r="I22" s="43"/>
      <c r="J22" s="43"/>
      <c r="K22" s="44"/>
    </row>
    <row r="23" spans="2:11">
      <c r="B23" s="42" t="s">
        <v>43</v>
      </c>
      <c r="C23" s="43"/>
      <c r="D23" s="43"/>
      <c r="E23" s="43"/>
      <c r="F23" s="43"/>
      <c r="G23" s="43"/>
      <c r="H23" s="43"/>
      <c r="I23" s="43"/>
      <c r="J23" s="43"/>
      <c r="K23" s="44"/>
    </row>
    <row r="24" spans="2:11">
      <c r="B24" s="42" t="s">
        <v>44</v>
      </c>
      <c r="C24" s="43"/>
      <c r="D24" s="43"/>
      <c r="E24" s="43"/>
      <c r="F24" s="43"/>
      <c r="G24" s="43"/>
      <c r="H24" s="43"/>
      <c r="I24" s="43"/>
      <c r="J24" s="43"/>
      <c r="K24" s="44"/>
    </row>
    <row r="25" spans="2:11">
      <c r="B25" s="42" t="s">
        <v>45</v>
      </c>
      <c r="C25" s="43"/>
      <c r="D25" s="43"/>
      <c r="E25" s="43"/>
      <c r="F25" s="43"/>
      <c r="G25" s="43"/>
      <c r="H25" s="43"/>
      <c r="I25" s="43"/>
      <c r="J25" s="43"/>
      <c r="K25" s="44"/>
    </row>
    <row r="26" spans="2:11">
      <c r="B26" s="42"/>
      <c r="C26" s="17" t="s">
        <v>352</v>
      </c>
      <c r="D26" s="43"/>
      <c r="E26" s="43"/>
      <c r="F26" s="43"/>
      <c r="G26" s="43"/>
      <c r="H26" s="43"/>
      <c r="I26" s="43"/>
      <c r="J26" s="43"/>
      <c r="K26" s="44"/>
    </row>
    <row r="27" spans="2:11">
      <c r="B27" s="42"/>
      <c r="C27" s="43" t="s">
        <v>350</v>
      </c>
      <c r="D27" s="43"/>
      <c r="E27" s="43"/>
      <c r="F27" s="43"/>
      <c r="G27" s="43"/>
      <c r="H27" s="43"/>
      <c r="I27" s="43"/>
      <c r="J27" s="43"/>
      <c r="K27" s="44"/>
    </row>
    <row r="28" spans="2:11">
      <c r="B28" s="42"/>
      <c r="C28" s="17" t="s">
        <v>351</v>
      </c>
      <c r="D28" s="43"/>
      <c r="E28" s="43"/>
      <c r="F28" s="43"/>
      <c r="G28" s="43"/>
      <c r="H28" s="43"/>
      <c r="I28" s="43"/>
      <c r="J28" s="43"/>
      <c r="K28" s="44"/>
    </row>
    <row r="29" spans="2:11">
      <c r="B29" s="42"/>
      <c r="C29" s="43"/>
      <c r="D29" s="43"/>
      <c r="E29" s="43"/>
      <c r="F29" s="43"/>
      <c r="G29" s="43"/>
      <c r="H29" s="43"/>
      <c r="I29" s="43"/>
      <c r="J29" s="43"/>
      <c r="K29" s="44"/>
    </row>
    <row r="30" spans="2:11">
      <c r="B30" s="255" t="s">
        <v>46</v>
      </c>
      <c r="C30" s="43"/>
      <c r="D30" s="43"/>
      <c r="E30" s="43"/>
      <c r="F30" s="43"/>
      <c r="G30" s="43"/>
      <c r="H30" s="43"/>
      <c r="I30" s="43"/>
      <c r="J30" s="43"/>
      <c r="K30" s="44"/>
    </row>
    <row r="31" spans="2:11">
      <c r="B31" s="42" t="s">
        <v>353</v>
      </c>
      <c r="C31" s="43"/>
      <c r="D31" s="43"/>
      <c r="E31" s="43"/>
      <c r="F31" s="43"/>
      <c r="G31" s="43"/>
      <c r="H31" s="43"/>
      <c r="I31" s="43"/>
      <c r="J31" s="43"/>
      <c r="K31" s="44"/>
    </row>
    <row r="32" spans="2:11">
      <c r="B32" s="42" t="s">
        <v>354</v>
      </c>
      <c r="C32" s="43"/>
      <c r="D32" s="43"/>
      <c r="E32" s="43"/>
      <c r="F32" s="43"/>
      <c r="G32" s="43"/>
      <c r="H32" s="43"/>
      <c r="I32" s="43"/>
      <c r="J32" s="43"/>
      <c r="K32" s="44"/>
    </row>
    <row r="33" spans="2:11">
      <c r="B33" s="42" t="s">
        <v>47</v>
      </c>
      <c r="C33" s="43"/>
      <c r="D33" s="43"/>
      <c r="E33" s="43"/>
      <c r="F33" s="43"/>
      <c r="G33" s="43"/>
      <c r="H33" s="43"/>
      <c r="I33" s="43"/>
      <c r="J33" s="43"/>
      <c r="K33" s="44"/>
    </row>
    <row r="34" spans="2:11">
      <c r="B34" s="42"/>
      <c r="C34" s="43"/>
      <c r="D34" s="43"/>
      <c r="E34" s="43"/>
      <c r="F34" s="43"/>
      <c r="G34" s="43"/>
      <c r="H34" s="43"/>
      <c r="I34" s="43"/>
      <c r="J34" s="43"/>
      <c r="K34" s="44"/>
    </row>
    <row r="35" spans="2:11">
      <c r="B35" s="255" t="s">
        <v>48</v>
      </c>
      <c r="C35" s="43"/>
      <c r="D35" s="43"/>
      <c r="E35" s="43"/>
      <c r="F35" s="43"/>
      <c r="G35" s="43"/>
      <c r="H35" s="43"/>
      <c r="I35" s="43"/>
      <c r="J35" s="43"/>
      <c r="K35" s="44"/>
    </row>
    <row r="36" spans="2:11">
      <c r="B36" s="42" t="s">
        <v>49</v>
      </c>
      <c r="C36" s="43"/>
      <c r="D36" s="43"/>
      <c r="E36" s="43"/>
      <c r="F36" s="43"/>
      <c r="G36" s="43"/>
      <c r="H36" s="43"/>
      <c r="I36" s="43"/>
      <c r="J36" s="43"/>
      <c r="K36" s="44"/>
    </row>
    <row r="37" spans="2:11">
      <c r="B37" s="42" t="s">
        <v>70</v>
      </c>
      <c r="C37" s="43"/>
      <c r="D37" s="43"/>
      <c r="E37" s="43"/>
      <c r="F37" s="43"/>
      <c r="G37" s="43"/>
      <c r="H37" s="43"/>
      <c r="I37" s="43"/>
      <c r="J37" s="43"/>
      <c r="K37" s="44"/>
    </row>
    <row r="38" spans="2:11">
      <c r="B38" s="42" t="s">
        <v>50</v>
      </c>
      <c r="C38" s="43"/>
      <c r="D38" s="43"/>
      <c r="E38" s="43"/>
      <c r="F38" s="43"/>
      <c r="G38" s="43"/>
      <c r="H38" s="43"/>
      <c r="I38" s="43"/>
      <c r="J38" s="43"/>
      <c r="K38" s="44"/>
    </row>
    <row r="39" spans="2:11">
      <c r="B39" s="42" t="s">
        <v>298</v>
      </c>
      <c r="C39" s="43"/>
      <c r="D39" s="43"/>
      <c r="E39" s="43"/>
      <c r="F39" s="43"/>
      <c r="G39" s="43"/>
      <c r="H39" s="43"/>
      <c r="I39" s="43"/>
      <c r="J39" s="43"/>
      <c r="K39" s="44"/>
    </row>
    <row r="40" spans="2:11">
      <c r="B40" s="42"/>
      <c r="C40" s="43"/>
      <c r="D40" s="43"/>
      <c r="E40" s="43"/>
      <c r="F40" s="43"/>
      <c r="G40" s="43"/>
      <c r="H40" s="43"/>
      <c r="I40" s="43"/>
      <c r="J40" s="43"/>
      <c r="K40" s="44"/>
    </row>
    <row r="41" spans="2:11">
      <c r="B41" s="255" t="s">
        <v>51</v>
      </c>
      <c r="C41" s="43"/>
      <c r="D41" s="43"/>
      <c r="E41" s="43"/>
      <c r="F41" s="43"/>
      <c r="G41" s="43"/>
      <c r="H41" s="43"/>
      <c r="I41" s="43"/>
      <c r="J41" s="43"/>
      <c r="K41" s="44"/>
    </row>
    <row r="42" spans="2:11">
      <c r="B42" s="42" t="s">
        <v>52</v>
      </c>
      <c r="C42" s="43"/>
      <c r="D42" s="43"/>
      <c r="E42" s="43"/>
      <c r="F42" s="43"/>
      <c r="G42" s="43"/>
      <c r="H42" s="43"/>
      <c r="I42" s="43"/>
      <c r="J42" s="43"/>
      <c r="K42" s="44"/>
    </row>
    <row r="43" spans="2:11">
      <c r="B43" s="42" t="s">
        <v>53</v>
      </c>
      <c r="C43" s="43"/>
      <c r="D43" s="43"/>
      <c r="E43" s="43"/>
      <c r="F43" s="43"/>
      <c r="G43" s="43"/>
      <c r="H43" s="43"/>
      <c r="I43" s="43"/>
      <c r="J43" s="43"/>
      <c r="K43" s="44"/>
    </row>
    <row r="44" spans="2:11">
      <c r="B44" s="42" t="s">
        <v>69</v>
      </c>
      <c r="C44" s="43"/>
      <c r="D44" s="43"/>
      <c r="E44" s="43"/>
      <c r="F44" s="43"/>
      <c r="G44" s="43"/>
      <c r="H44" s="43"/>
      <c r="I44" s="43"/>
      <c r="J44" s="43"/>
      <c r="K44" s="44"/>
    </row>
    <row r="45" spans="2:11">
      <c r="B45" s="42" t="s">
        <v>68</v>
      </c>
      <c r="C45" s="43"/>
      <c r="D45" s="43"/>
      <c r="E45" s="43"/>
      <c r="F45" s="43"/>
      <c r="G45" s="43"/>
      <c r="H45" s="43"/>
      <c r="I45" s="43"/>
      <c r="J45" s="43"/>
      <c r="K45" s="44"/>
    </row>
    <row r="46" spans="2:11">
      <c r="B46" s="42"/>
      <c r="C46" s="43"/>
      <c r="D46" s="43"/>
      <c r="E46" s="43"/>
      <c r="F46" s="43"/>
      <c r="G46" s="43"/>
      <c r="H46" s="43"/>
      <c r="I46" s="43"/>
      <c r="J46" s="43"/>
      <c r="K46" s="44"/>
    </row>
    <row r="47" spans="2:11">
      <c r="B47" s="255" t="s">
        <v>54</v>
      </c>
      <c r="C47" s="43"/>
      <c r="D47" s="43"/>
      <c r="E47" s="43"/>
      <c r="F47" s="43"/>
      <c r="G47" s="43"/>
      <c r="H47" s="43"/>
      <c r="I47" s="43"/>
      <c r="J47" s="43"/>
      <c r="K47" s="44"/>
    </row>
    <row r="48" spans="2:11">
      <c r="B48" s="42" t="s">
        <v>55</v>
      </c>
      <c r="C48" s="43"/>
      <c r="D48" s="43"/>
      <c r="E48" s="43"/>
      <c r="F48" s="43"/>
      <c r="G48" s="43"/>
      <c r="H48" s="43"/>
      <c r="I48" s="43"/>
      <c r="J48" s="43"/>
      <c r="K48" s="44"/>
    </row>
    <row r="49" spans="2:11">
      <c r="B49" s="42" t="s">
        <v>56</v>
      </c>
      <c r="C49" s="43"/>
      <c r="D49" s="43"/>
      <c r="E49" s="43"/>
      <c r="F49" s="43"/>
      <c r="G49" s="43"/>
      <c r="H49" s="43"/>
      <c r="I49" s="43"/>
      <c r="J49" s="43"/>
      <c r="K49" s="44"/>
    </row>
    <row r="50" spans="2:11">
      <c r="B50" s="42" t="s">
        <v>57</v>
      </c>
      <c r="C50" s="43"/>
      <c r="D50" s="43"/>
      <c r="E50" s="43"/>
      <c r="F50" s="43"/>
      <c r="G50" s="43"/>
      <c r="H50" s="43"/>
      <c r="I50" s="43"/>
      <c r="J50" s="43"/>
      <c r="K50" s="44"/>
    </row>
    <row r="51" spans="2:11">
      <c r="B51" s="42" t="s">
        <v>58</v>
      </c>
      <c r="C51" s="43"/>
      <c r="D51" s="43"/>
      <c r="E51" s="43"/>
      <c r="F51" s="43"/>
      <c r="G51" s="43"/>
      <c r="H51" s="43"/>
      <c r="I51" s="43"/>
      <c r="J51" s="43"/>
      <c r="K51" s="44"/>
    </row>
    <row r="52" spans="2:11">
      <c r="B52" s="42" t="s">
        <v>59</v>
      </c>
      <c r="C52" s="43"/>
      <c r="D52" s="43"/>
      <c r="E52" s="43"/>
      <c r="F52" s="43"/>
      <c r="G52" s="43"/>
      <c r="H52" s="43"/>
      <c r="I52" s="43"/>
      <c r="J52" s="43"/>
      <c r="K52" s="44"/>
    </row>
    <row r="53" spans="2:11">
      <c r="B53" s="42"/>
      <c r="C53" s="43"/>
      <c r="D53" s="43"/>
      <c r="E53" s="43"/>
      <c r="F53" s="43"/>
      <c r="G53" s="43"/>
      <c r="H53" s="43"/>
      <c r="I53" s="43"/>
      <c r="J53" s="43"/>
      <c r="K53" s="44"/>
    </row>
    <row r="54" spans="2:11">
      <c r="B54" s="255" t="s">
        <v>60</v>
      </c>
      <c r="C54" s="43"/>
      <c r="D54" s="43"/>
      <c r="E54" s="43"/>
      <c r="F54" s="43"/>
      <c r="G54" s="43"/>
      <c r="H54" s="43"/>
      <c r="I54" s="43"/>
      <c r="J54" s="43"/>
      <c r="K54" s="44"/>
    </row>
    <row r="55" spans="2:11">
      <c r="B55" s="42" t="s">
        <v>61</v>
      </c>
      <c r="C55" s="43"/>
      <c r="D55" s="43"/>
      <c r="E55" s="43"/>
      <c r="F55" s="43"/>
      <c r="G55" s="43"/>
      <c r="H55" s="43"/>
      <c r="I55" s="43"/>
      <c r="J55" s="43"/>
      <c r="K55" s="44"/>
    </row>
    <row r="56" spans="2:11">
      <c r="B56" s="42" t="s">
        <v>71</v>
      </c>
      <c r="C56" s="43"/>
      <c r="D56" s="43"/>
      <c r="E56" s="43"/>
      <c r="F56" s="43"/>
      <c r="G56" s="43"/>
      <c r="H56" s="43"/>
      <c r="I56" s="43"/>
      <c r="J56" s="43"/>
      <c r="K56" s="44"/>
    </row>
    <row r="57" spans="2:11">
      <c r="B57" s="42"/>
      <c r="C57" s="43"/>
      <c r="D57" s="43"/>
      <c r="E57" s="43"/>
      <c r="F57" s="43"/>
      <c r="G57" s="43"/>
      <c r="H57" s="43"/>
      <c r="I57" s="43"/>
      <c r="J57" s="43"/>
      <c r="K57" s="44"/>
    </row>
    <row r="58" spans="2:11">
      <c r="B58" s="255" t="s">
        <v>362</v>
      </c>
      <c r="C58" s="43"/>
      <c r="D58" s="43"/>
      <c r="E58" s="43"/>
      <c r="F58" s="43"/>
      <c r="G58" s="43"/>
      <c r="H58" s="43"/>
      <c r="I58" s="43"/>
      <c r="J58" s="43"/>
      <c r="K58" s="44"/>
    </row>
    <row r="59" spans="2:11">
      <c r="B59" s="42" t="s">
        <v>62</v>
      </c>
      <c r="C59" s="43"/>
      <c r="D59" s="43"/>
      <c r="E59" s="43"/>
      <c r="F59" s="43"/>
      <c r="G59" s="43"/>
      <c r="H59" s="43"/>
      <c r="I59" s="43"/>
      <c r="J59" s="43"/>
      <c r="K59" s="44"/>
    </row>
    <row r="60" spans="2:11">
      <c r="B60" s="42" t="s">
        <v>63</v>
      </c>
      <c r="C60" s="43"/>
      <c r="D60" s="43"/>
      <c r="E60" s="43"/>
      <c r="F60" s="43"/>
      <c r="G60" s="43"/>
      <c r="H60" s="43"/>
      <c r="I60" s="43"/>
      <c r="J60" s="43"/>
      <c r="K60" s="44"/>
    </row>
    <row r="61" spans="2:11">
      <c r="B61" s="42" t="s">
        <v>64</v>
      </c>
      <c r="C61" s="43"/>
      <c r="D61" s="43"/>
      <c r="E61" s="43"/>
      <c r="F61" s="43"/>
      <c r="G61" s="43"/>
      <c r="H61" s="43"/>
      <c r="I61" s="43"/>
      <c r="J61" s="43"/>
      <c r="K61" s="44"/>
    </row>
    <row r="62" spans="2:11">
      <c r="B62" s="42" t="s">
        <v>65</v>
      </c>
      <c r="C62" s="43"/>
      <c r="D62" s="43"/>
      <c r="E62" s="43"/>
      <c r="F62" s="43"/>
      <c r="G62" s="43"/>
      <c r="H62" s="43"/>
      <c r="I62" s="43"/>
      <c r="J62" s="43"/>
      <c r="K62" s="44"/>
    </row>
    <row r="63" spans="2:11" ht="12.75" thickBot="1">
      <c r="B63" s="46"/>
      <c r="C63" s="47"/>
      <c r="D63" s="47"/>
      <c r="E63" s="47"/>
      <c r="F63" s="47"/>
      <c r="G63" s="47" t="s">
        <v>66</v>
      </c>
      <c r="H63" s="47"/>
      <c r="I63" s="47"/>
      <c r="J63" s="47"/>
      <c r="K63" s="48"/>
    </row>
    <row r="64" spans="2:11">
      <c r="J64" s="137" t="s">
        <v>339</v>
      </c>
    </row>
  </sheetData>
  <sheetProtection password="A653" sheet="1" objects="1" scenarios="1"/>
  <phoneticPr fontId="2" type="noConversion"/>
  <printOptions horizontalCentered="1" verticalCentered="1"/>
  <pageMargins left="0" right="0" top="0.5" bottom="0.5" header="0.5" footer="0.5"/>
  <pageSetup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7"/>
  </sheetPr>
  <dimension ref="B1:H73"/>
  <sheetViews>
    <sheetView workbookViewId="0">
      <selection activeCell="B38" sqref="B38"/>
    </sheetView>
  </sheetViews>
  <sheetFormatPr defaultRowHeight="12.75"/>
  <cols>
    <col min="1" max="1" width="0.85546875" customWidth="1"/>
    <col min="2" max="2" width="23.5703125" style="64" customWidth="1"/>
    <col min="3" max="3" width="21.140625" style="64" customWidth="1"/>
    <col min="4" max="5" width="17.85546875" style="64" customWidth="1"/>
    <col min="6" max="6" width="16.140625" style="64" customWidth="1"/>
  </cols>
  <sheetData>
    <row r="1" spans="2:7" ht="3.6" customHeight="1" thickBot="1"/>
    <row r="2" spans="2:7">
      <c r="B2" s="67"/>
      <c r="C2" s="149"/>
      <c r="D2" s="148" t="s">
        <v>266</v>
      </c>
      <c r="E2" s="149"/>
      <c r="F2" s="68"/>
      <c r="G2" s="69"/>
    </row>
    <row r="3" spans="2:7">
      <c r="B3" s="50"/>
      <c r="C3" s="71" t="s">
        <v>281</v>
      </c>
      <c r="E3" s="58"/>
      <c r="F3" s="58"/>
      <c r="G3" s="70"/>
    </row>
    <row r="4" spans="2:7">
      <c r="B4" s="50"/>
      <c r="C4" s="58"/>
      <c r="D4" s="58"/>
      <c r="E4" s="58"/>
      <c r="F4" s="58"/>
      <c r="G4" s="70"/>
    </row>
    <row r="5" spans="2:7">
      <c r="B5" s="104" t="s">
        <v>293</v>
      </c>
      <c r="C5" s="65"/>
      <c r="D5" s="71"/>
      <c r="E5" s="58"/>
      <c r="F5" s="66"/>
      <c r="G5" s="72"/>
    </row>
    <row r="6" spans="2:7">
      <c r="B6" s="104" t="s">
        <v>305</v>
      </c>
      <c r="C6" s="65"/>
      <c r="D6" s="71"/>
      <c r="E6" s="58"/>
      <c r="F6" s="66"/>
      <c r="G6" s="72"/>
    </row>
    <row r="7" spans="2:7">
      <c r="B7" s="104" t="s">
        <v>294</v>
      </c>
      <c r="C7" s="65"/>
      <c r="D7" s="71"/>
      <c r="E7" s="58"/>
      <c r="F7" s="66"/>
      <c r="G7" s="72"/>
    </row>
    <row r="8" spans="2:7">
      <c r="B8" s="104" t="s">
        <v>295</v>
      </c>
      <c r="C8" s="65"/>
      <c r="D8" s="71"/>
      <c r="E8" s="58"/>
      <c r="F8" s="66"/>
      <c r="G8" s="72"/>
    </row>
    <row r="9" spans="2:7">
      <c r="B9" s="73" t="s">
        <v>279</v>
      </c>
      <c r="C9" s="103" t="s">
        <v>280</v>
      </c>
      <c r="D9" s="55"/>
      <c r="E9" s="55"/>
      <c r="F9" s="55"/>
      <c r="G9" s="74"/>
    </row>
    <row r="10" spans="2:7">
      <c r="B10" s="105" t="s">
        <v>77</v>
      </c>
      <c r="C10" s="55"/>
      <c r="D10" s="55"/>
      <c r="E10" s="55"/>
      <c r="F10" s="55"/>
      <c r="G10" s="74"/>
    </row>
    <row r="11" spans="2:7">
      <c r="B11" s="75" t="s">
        <v>78</v>
      </c>
      <c r="C11" s="55" t="s">
        <v>79</v>
      </c>
      <c r="D11" s="55"/>
      <c r="E11" s="55"/>
      <c r="F11" s="55"/>
      <c r="G11" s="74"/>
    </row>
    <row r="12" spans="2:7">
      <c r="B12" s="75" t="s">
        <v>80</v>
      </c>
      <c r="C12" s="55" t="s">
        <v>81</v>
      </c>
      <c r="D12" s="55" t="s">
        <v>82</v>
      </c>
      <c r="E12" s="55"/>
      <c r="F12" s="55"/>
      <c r="G12" s="74"/>
    </row>
    <row r="13" spans="2:7">
      <c r="B13" s="75" t="s">
        <v>83</v>
      </c>
      <c r="C13" s="55" t="s">
        <v>84</v>
      </c>
      <c r="D13" s="55" t="s">
        <v>85</v>
      </c>
      <c r="E13" s="55" t="s">
        <v>86</v>
      </c>
      <c r="F13" s="55" t="s">
        <v>87</v>
      </c>
      <c r="G13" s="74"/>
    </row>
    <row r="14" spans="2:7">
      <c r="B14" s="76" t="s">
        <v>88</v>
      </c>
      <c r="C14" s="56" t="s">
        <v>89</v>
      </c>
      <c r="D14" s="56" t="s">
        <v>90</v>
      </c>
      <c r="E14" s="56" t="s">
        <v>91</v>
      </c>
      <c r="F14" s="56" t="s">
        <v>92</v>
      </c>
      <c r="G14" s="77"/>
    </row>
    <row r="15" spans="2:7">
      <c r="B15" s="78"/>
      <c r="C15" s="57" t="s">
        <v>93</v>
      </c>
      <c r="D15" s="57"/>
      <c r="E15" s="57"/>
      <c r="F15" s="57"/>
      <c r="G15" s="79"/>
    </row>
    <row r="16" spans="2:7">
      <c r="B16" s="75" t="s">
        <v>94</v>
      </c>
      <c r="C16" s="55" t="s">
        <v>95</v>
      </c>
      <c r="D16" s="55" t="s">
        <v>96</v>
      </c>
      <c r="E16" s="55"/>
      <c r="F16" s="55"/>
      <c r="G16" s="74"/>
    </row>
    <row r="17" spans="2:8">
      <c r="B17" s="75" t="s">
        <v>97</v>
      </c>
      <c r="C17" s="55" t="s">
        <v>98</v>
      </c>
      <c r="D17" s="55" t="s">
        <v>292</v>
      </c>
      <c r="E17" s="55"/>
      <c r="F17" s="55"/>
      <c r="G17" s="74"/>
    </row>
    <row r="18" spans="2:8">
      <c r="B18" s="76" t="s">
        <v>99</v>
      </c>
      <c r="C18" s="56" t="s">
        <v>100</v>
      </c>
      <c r="D18" s="56" t="s">
        <v>101</v>
      </c>
      <c r="E18" s="56" t="s">
        <v>102</v>
      </c>
      <c r="F18" s="56" t="s">
        <v>103</v>
      </c>
      <c r="G18" s="80" t="s">
        <v>104</v>
      </c>
    </row>
    <row r="19" spans="2:8">
      <c r="B19" s="81"/>
      <c r="C19" s="58" t="s">
        <v>105</v>
      </c>
      <c r="D19" s="58" t="s">
        <v>106</v>
      </c>
      <c r="E19" s="58" t="s">
        <v>107</v>
      </c>
      <c r="F19" s="57" t="s">
        <v>108</v>
      </c>
      <c r="G19" s="79"/>
    </row>
    <row r="20" spans="2:8">
      <c r="B20" s="76" t="s">
        <v>278</v>
      </c>
      <c r="C20" s="56" t="s">
        <v>109</v>
      </c>
      <c r="D20" s="56" t="s">
        <v>110</v>
      </c>
      <c r="E20" s="56" t="s">
        <v>111</v>
      </c>
      <c r="F20" s="58" t="s">
        <v>112</v>
      </c>
      <c r="G20" s="70"/>
    </row>
    <row r="21" spans="2:8">
      <c r="B21" s="82"/>
      <c r="C21" s="58" t="s">
        <v>113</v>
      </c>
      <c r="D21" s="58" t="s">
        <v>114</v>
      </c>
      <c r="E21" s="58" t="s">
        <v>115</v>
      </c>
      <c r="F21" s="59" t="s">
        <v>116</v>
      </c>
      <c r="G21" s="70"/>
    </row>
    <row r="22" spans="2:8">
      <c r="B22" s="82"/>
      <c r="C22" s="58" t="s">
        <v>117</v>
      </c>
      <c r="D22" s="58" t="s">
        <v>118</v>
      </c>
      <c r="E22" s="58" t="s">
        <v>119</v>
      </c>
      <c r="F22" s="58" t="s">
        <v>120</v>
      </c>
      <c r="G22" s="70"/>
    </row>
    <row r="23" spans="2:8" ht="13.5" thickBot="1">
      <c r="B23" s="83"/>
      <c r="C23" s="60" t="s">
        <v>121</v>
      </c>
      <c r="D23" s="61"/>
      <c r="E23" s="61"/>
      <c r="F23" s="61"/>
      <c r="G23" s="84"/>
    </row>
    <row r="24" spans="2:8" ht="13.5" thickTop="1">
      <c r="B24" s="105" t="s">
        <v>122</v>
      </c>
      <c r="C24" s="55"/>
      <c r="D24" s="55"/>
      <c r="E24" s="55"/>
      <c r="F24" s="55"/>
      <c r="G24" s="74"/>
    </row>
    <row r="25" spans="2:8">
      <c r="B25" s="75" t="s">
        <v>123</v>
      </c>
      <c r="C25" s="55" t="s">
        <v>124</v>
      </c>
      <c r="D25" s="55" t="s">
        <v>125</v>
      </c>
      <c r="E25" s="55" t="s">
        <v>126</v>
      </c>
      <c r="F25" s="55"/>
      <c r="G25" s="74"/>
    </row>
    <row r="26" spans="2:8">
      <c r="B26" s="75" t="s">
        <v>127</v>
      </c>
      <c r="C26" s="55" t="s">
        <v>128</v>
      </c>
      <c r="D26" s="55"/>
      <c r="E26" s="55"/>
      <c r="F26" s="55"/>
      <c r="G26" s="74"/>
      <c r="H26" s="31"/>
    </row>
    <row r="27" spans="2:8">
      <c r="B27" s="76" t="s">
        <v>129</v>
      </c>
      <c r="C27" s="56" t="s">
        <v>130</v>
      </c>
      <c r="D27" s="56"/>
      <c r="E27" s="56"/>
      <c r="F27" s="56"/>
      <c r="G27" s="77"/>
    </row>
    <row r="28" spans="2:8">
      <c r="B28" s="85"/>
      <c r="C28" s="57" t="s">
        <v>131</v>
      </c>
      <c r="D28" s="57"/>
      <c r="E28" s="57"/>
      <c r="F28" s="57"/>
      <c r="G28" s="79"/>
    </row>
    <row r="29" spans="2:8" ht="13.5" thickBot="1">
      <c r="B29" s="86" t="s">
        <v>277</v>
      </c>
      <c r="C29" s="62" t="s">
        <v>132</v>
      </c>
      <c r="D29" s="62" t="s">
        <v>133</v>
      </c>
      <c r="E29" s="62" t="s">
        <v>134</v>
      </c>
      <c r="F29" s="62"/>
      <c r="G29" s="87"/>
    </row>
    <row r="30" spans="2:8" ht="13.5" thickTop="1">
      <c r="B30" s="106" t="s">
        <v>135</v>
      </c>
      <c r="C30" s="58"/>
      <c r="D30" s="58"/>
      <c r="E30" s="58"/>
      <c r="F30" s="58"/>
      <c r="G30" s="74"/>
    </row>
    <row r="31" spans="2:8">
      <c r="B31" s="75" t="s">
        <v>136</v>
      </c>
      <c r="C31" s="55" t="s">
        <v>137</v>
      </c>
      <c r="D31" s="55"/>
      <c r="E31" s="55"/>
      <c r="F31" s="55"/>
      <c r="G31" s="74"/>
    </row>
    <row r="32" spans="2:8">
      <c r="B32" s="76" t="s">
        <v>138</v>
      </c>
      <c r="C32" s="56" t="s">
        <v>139</v>
      </c>
      <c r="D32" s="56" t="s">
        <v>140</v>
      </c>
      <c r="E32" s="56" t="s">
        <v>141</v>
      </c>
      <c r="F32" s="56" t="s">
        <v>142</v>
      </c>
      <c r="G32" s="77"/>
    </row>
    <row r="33" spans="2:7">
      <c r="B33" s="81"/>
      <c r="C33" s="58" t="s">
        <v>143</v>
      </c>
      <c r="D33" s="58"/>
      <c r="E33" s="58"/>
      <c r="F33" s="58"/>
      <c r="G33" s="70"/>
    </row>
    <row r="34" spans="2:7">
      <c r="B34" s="85"/>
      <c r="C34" s="57" t="s">
        <v>144</v>
      </c>
      <c r="D34" s="57"/>
      <c r="E34" s="57"/>
      <c r="F34" s="57"/>
      <c r="G34" s="79"/>
    </row>
    <row r="35" spans="2:7">
      <c r="B35" s="75" t="s">
        <v>145</v>
      </c>
      <c r="C35" s="55" t="s">
        <v>146</v>
      </c>
      <c r="D35" s="55" t="s">
        <v>147</v>
      </c>
      <c r="E35" s="55" t="s">
        <v>148</v>
      </c>
      <c r="F35" s="55"/>
      <c r="G35" s="74"/>
    </row>
    <row r="36" spans="2:7" ht="13.5" thickBot="1">
      <c r="B36" s="86" t="s">
        <v>276</v>
      </c>
      <c r="C36" s="62" t="s">
        <v>149</v>
      </c>
      <c r="D36" s="62"/>
      <c r="E36" s="62"/>
      <c r="F36" s="62"/>
      <c r="G36" s="87"/>
    </row>
    <row r="37" spans="2:7" ht="13.5" thickTop="1">
      <c r="B37" s="107" t="s">
        <v>150</v>
      </c>
      <c r="C37" s="56" t="s">
        <v>151</v>
      </c>
      <c r="D37" s="56" t="s">
        <v>152</v>
      </c>
      <c r="E37" s="56" t="s">
        <v>153</v>
      </c>
      <c r="F37" s="56" t="s">
        <v>154</v>
      </c>
      <c r="G37" s="80" t="s">
        <v>155</v>
      </c>
    </row>
    <row r="38" spans="2:7">
      <c r="B38" s="108" t="s">
        <v>156</v>
      </c>
      <c r="C38" s="58" t="s">
        <v>157</v>
      </c>
      <c r="D38" s="58" t="s">
        <v>296</v>
      </c>
      <c r="E38" s="63"/>
      <c r="F38" s="58"/>
      <c r="G38" s="70"/>
    </row>
    <row r="39" spans="2:7">
      <c r="B39" s="109" t="s">
        <v>158</v>
      </c>
      <c r="C39" s="56" t="s">
        <v>159</v>
      </c>
      <c r="D39" s="56"/>
      <c r="E39" s="56" t="s">
        <v>160</v>
      </c>
      <c r="F39" s="56"/>
      <c r="G39" s="77"/>
    </row>
    <row r="40" spans="2:7" ht="13.5" thickBot="1">
      <c r="B40" s="110"/>
      <c r="C40" s="61" t="s">
        <v>161</v>
      </c>
      <c r="D40" s="61"/>
      <c r="E40" s="61"/>
      <c r="F40" s="61"/>
      <c r="G40" s="84"/>
    </row>
    <row r="41" spans="2:7" ht="13.5" thickTop="1">
      <c r="B41" s="111" t="s">
        <v>162</v>
      </c>
      <c r="C41" s="58"/>
      <c r="D41" s="58"/>
      <c r="E41" s="58"/>
      <c r="F41" s="58"/>
      <c r="G41" s="70"/>
    </row>
    <row r="42" spans="2:7">
      <c r="B42" s="76" t="s">
        <v>163</v>
      </c>
      <c r="C42" s="56" t="s">
        <v>164</v>
      </c>
      <c r="D42" s="56" t="s">
        <v>165</v>
      </c>
      <c r="E42" s="56" t="s">
        <v>166</v>
      </c>
      <c r="F42" s="56" t="s">
        <v>167</v>
      </c>
      <c r="G42" s="77"/>
    </row>
    <row r="43" spans="2:7">
      <c r="B43" s="81"/>
      <c r="C43" s="58" t="s">
        <v>168</v>
      </c>
      <c r="D43" s="58" t="s">
        <v>169</v>
      </c>
      <c r="E43" s="58" t="s">
        <v>170</v>
      </c>
      <c r="F43" s="58" t="s">
        <v>171</v>
      </c>
      <c r="G43" s="70"/>
    </row>
    <row r="44" spans="2:7">
      <c r="B44" s="85"/>
      <c r="C44" s="57" t="s">
        <v>172</v>
      </c>
      <c r="D44" s="57"/>
      <c r="E44" s="57"/>
      <c r="F44" s="57"/>
      <c r="G44" s="79"/>
    </row>
    <row r="45" spans="2:7">
      <c r="B45" s="76" t="s">
        <v>173</v>
      </c>
      <c r="C45" s="56" t="s">
        <v>174</v>
      </c>
      <c r="D45" s="56" t="s">
        <v>175</v>
      </c>
      <c r="E45" s="56" t="s">
        <v>176</v>
      </c>
      <c r="F45" s="56" t="s">
        <v>177</v>
      </c>
      <c r="G45" s="80" t="s">
        <v>178</v>
      </c>
    </row>
    <row r="46" spans="2:7">
      <c r="B46" s="82"/>
      <c r="C46" s="58" t="s">
        <v>179</v>
      </c>
      <c r="D46" s="58" t="s">
        <v>180</v>
      </c>
      <c r="E46" s="58" t="s">
        <v>181</v>
      </c>
      <c r="F46" s="58" t="s">
        <v>182</v>
      </c>
      <c r="G46" s="89" t="s">
        <v>183</v>
      </c>
    </row>
    <row r="47" spans="2:7">
      <c r="B47" s="82"/>
      <c r="C47" s="58" t="s">
        <v>184</v>
      </c>
      <c r="D47" s="58" t="s">
        <v>185</v>
      </c>
      <c r="E47" s="58" t="s">
        <v>186</v>
      </c>
      <c r="F47" s="58" t="s">
        <v>187</v>
      </c>
      <c r="G47" s="89" t="s">
        <v>188</v>
      </c>
    </row>
    <row r="48" spans="2:7">
      <c r="B48" s="82"/>
      <c r="C48" s="58" t="s">
        <v>189</v>
      </c>
      <c r="D48" s="58" t="s">
        <v>190</v>
      </c>
      <c r="E48" s="58" t="s">
        <v>191</v>
      </c>
      <c r="F48" s="58" t="s">
        <v>192</v>
      </c>
      <c r="G48" s="89"/>
    </row>
    <row r="49" spans="2:7">
      <c r="B49" s="82"/>
      <c r="C49" s="58" t="s">
        <v>193</v>
      </c>
      <c r="D49" s="58" t="s">
        <v>194</v>
      </c>
      <c r="E49" s="58" t="s">
        <v>195</v>
      </c>
      <c r="F49" s="58" t="s">
        <v>196</v>
      </c>
      <c r="G49" s="89"/>
    </row>
    <row r="50" spans="2:7">
      <c r="B50" s="82"/>
      <c r="C50" s="58" t="s">
        <v>197</v>
      </c>
      <c r="D50" s="58" t="s">
        <v>198</v>
      </c>
      <c r="E50" s="58" t="s">
        <v>199</v>
      </c>
      <c r="F50" s="58" t="s">
        <v>200</v>
      </c>
      <c r="G50" s="89"/>
    </row>
    <row r="51" spans="2:7">
      <c r="B51" s="82"/>
      <c r="C51" s="58" t="s">
        <v>201</v>
      </c>
      <c r="D51" s="58" t="s">
        <v>202</v>
      </c>
      <c r="E51" s="58" t="s">
        <v>203</v>
      </c>
      <c r="F51" s="58" t="s">
        <v>204</v>
      </c>
      <c r="G51" s="70"/>
    </row>
    <row r="52" spans="2:7">
      <c r="B52" s="82"/>
      <c r="C52" s="58" t="s">
        <v>205</v>
      </c>
      <c r="D52" s="58"/>
      <c r="E52" s="58"/>
      <c r="F52" s="58"/>
      <c r="G52" s="70"/>
    </row>
    <row r="53" spans="2:7">
      <c r="B53" s="76" t="s">
        <v>206</v>
      </c>
      <c r="C53" s="56" t="s">
        <v>207</v>
      </c>
      <c r="D53" s="56" t="s">
        <v>208</v>
      </c>
      <c r="E53" s="56" t="s">
        <v>209</v>
      </c>
      <c r="F53" s="56" t="s">
        <v>210</v>
      </c>
      <c r="G53" s="80"/>
    </row>
    <row r="54" spans="2:7">
      <c r="B54" s="81"/>
      <c r="C54" s="58" t="s">
        <v>211</v>
      </c>
      <c r="D54" s="58" t="s">
        <v>212</v>
      </c>
      <c r="E54" s="58" t="s">
        <v>213</v>
      </c>
      <c r="F54" s="58" t="s">
        <v>214</v>
      </c>
      <c r="G54" s="89"/>
    </row>
    <row r="55" spans="2:7">
      <c r="B55" s="85"/>
      <c r="C55" s="57" t="s">
        <v>215</v>
      </c>
      <c r="D55" s="57" t="s">
        <v>216</v>
      </c>
      <c r="E55" s="57" t="s">
        <v>217</v>
      </c>
      <c r="F55" s="57" t="s">
        <v>218</v>
      </c>
      <c r="G55" s="79"/>
    </row>
    <row r="56" spans="2:7">
      <c r="B56" s="76" t="s">
        <v>275</v>
      </c>
      <c r="C56" s="56" t="s">
        <v>219</v>
      </c>
      <c r="D56" s="56" t="s">
        <v>220</v>
      </c>
      <c r="E56" s="56" t="s">
        <v>221</v>
      </c>
      <c r="F56" s="56" t="s">
        <v>222</v>
      </c>
      <c r="G56" s="77"/>
    </row>
    <row r="57" spans="2:7">
      <c r="B57" s="82"/>
      <c r="C57" s="58" t="s">
        <v>223</v>
      </c>
      <c r="D57" s="58" t="s">
        <v>224</v>
      </c>
      <c r="E57" s="58" t="s">
        <v>225</v>
      </c>
      <c r="F57" s="58" t="s">
        <v>226</v>
      </c>
      <c r="G57" s="70"/>
    </row>
    <row r="58" spans="2:7">
      <c r="B58" s="82"/>
      <c r="C58" s="58" t="s">
        <v>227</v>
      </c>
      <c r="D58" s="58" t="s">
        <v>228</v>
      </c>
      <c r="E58" s="58"/>
      <c r="F58" s="58"/>
      <c r="G58" s="70"/>
    </row>
    <row r="59" spans="2:7" ht="13.5" thickBot="1">
      <c r="B59" s="88"/>
      <c r="C59" s="61" t="s">
        <v>229</v>
      </c>
      <c r="D59" s="61"/>
      <c r="E59" s="61" t="s">
        <v>230</v>
      </c>
      <c r="F59" s="61"/>
      <c r="G59" s="84"/>
    </row>
    <row r="60" spans="2:7" ht="13.5" thickTop="1">
      <c r="B60" s="109" t="s">
        <v>231</v>
      </c>
      <c r="C60" s="56" t="s">
        <v>232</v>
      </c>
      <c r="D60" s="56" t="s">
        <v>233</v>
      </c>
      <c r="E60" s="56" t="s">
        <v>234</v>
      </c>
      <c r="F60" s="56" t="s">
        <v>235</v>
      </c>
      <c r="G60" s="77"/>
    </row>
    <row r="61" spans="2:7" ht="13.5" thickBot="1">
      <c r="B61" s="110"/>
      <c r="C61" s="61" t="s">
        <v>236</v>
      </c>
      <c r="D61" s="61"/>
      <c r="E61" s="61"/>
      <c r="F61" s="61"/>
      <c r="G61" s="84"/>
    </row>
    <row r="62" spans="2:7" ht="13.5" thickTop="1">
      <c r="B62" s="111" t="s">
        <v>237</v>
      </c>
      <c r="C62" s="58"/>
      <c r="D62" s="58"/>
      <c r="E62" s="58"/>
      <c r="F62" s="58"/>
      <c r="G62" s="70"/>
    </row>
    <row r="63" spans="2:7">
      <c r="B63" s="76" t="s">
        <v>238</v>
      </c>
      <c r="C63" s="56" t="s">
        <v>239</v>
      </c>
      <c r="D63" s="56" t="s">
        <v>240</v>
      </c>
      <c r="E63" s="56" t="s">
        <v>241</v>
      </c>
      <c r="F63" s="56"/>
      <c r="G63" s="77"/>
    </row>
    <row r="64" spans="2:7">
      <c r="B64" s="90"/>
      <c r="C64" s="57" t="s">
        <v>242</v>
      </c>
      <c r="D64" s="57"/>
      <c r="E64" s="57"/>
      <c r="F64" s="57"/>
      <c r="G64" s="79"/>
    </row>
    <row r="65" spans="2:7">
      <c r="B65" s="76" t="s">
        <v>243</v>
      </c>
      <c r="C65" s="56" t="s">
        <v>244</v>
      </c>
      <c r="D65" s="56" t="s">
        <v>245</v>
      </c>
      <c r="E65" s="56" t="s">
        <v>246</v>
      </c>
      <c r="F65" s="56" t="s">
        <v>247</v>
      </c>
      <c r="G65" s="77"/>
    </row>
    <row r="66" spans="2:7">
      <c r="B66" s="85"/>
      <c r="C66" s="57" t="s">
        <v>248</v>
      </c>
      <c r="D66" s="57" t="s">
        <v>249</v>
      </c>
      <c r="E66" s="57"/>
      <c r="F66" s="57"/>
      <c r="G66" s="79"/>
    </row>
    <row r="67" spans="2:7">
      <c r="B67" s="75" t="s">
        <v>250</v>
      </c>
      <c r="C67" s="55" t="s">
        <v>251</v>
      </c>
      <c r="D67" s="55" t="s">
        <v>252</v>
      </c>
      <c r="E67" s="55" t="s">
        <v>253</v>
      </c>
      <c r="F67" s="55"/>
      <c r="G67" s="74"/>
    </row>
    <row r="68" spans="2:7">
      <c r="B68" s="76" t="s">
        <v>274</v>
      </c>
      <c r="C68" s="56" t="s">
        <v>254</v>
      </c>
      <c r="D68" s="56" t="s">
        <v>255</v>
      </c>
      <c r="E68" s="56" t="s">
        <v>256</v>
      </c>
      <c r="F68" s="56" t="s">
        <v>257</v>
      </c>
      <c r="G68" s="77"/>
    </row>
    <row r="69" spans="2:7">
      <c r="B69" s="82"/>
      <c r="C69" s="58" t="s">
        <v>258</v>
      </c>
      <c r="D69" s="58" t="s">
        <v>259</v>
      </c>
      <c r="E69" s="58" t="s">
        <v>260</v>
      </c>
      <c r="F69" s="58" t="s">
        <v>261</v>
      </c>
      <c r="G69" s="70"/>
    </row>
    <row r="70" spans="2:7" ht="13.5" thickBot="1">
      <c r="B70" s="88"/>
      <c r="C70" s="61" t="s">
        <v>262</v>
      </c>
      <c r="D70" s="61" t="s">
        <v>263</v>
      </c>
      <c r="E70" s="61"/>
      <c r="F70" s="61"/>
      <c r="G70" s="84"/>
    </row>
    <row r="71" spans="2:7" ht="13.5" thickTop="1">
      <c r="B71" s="112" t="s">
        <v>264</v>
      </c>
      <c r="C71" s="55" t="s">
        <v>265</v>
      </c>
      <c r="D71" s="55"/>
      <c r="E71" s="55"/>
      <c r="F71" s="55"/>
      <c r="G71" s="74"/>
    </row>
    <row r="72" spans="2:7" ht="13.5" thickBot="1">
      <c r="B72" s="91"/>
      <c r="C72" s="92"/>
      <c r="D72" s="93" t="s">
        <v>67</v>
      </c>
      <c r="E72" s="92"/>
      <c r="F72" s="92"/>
      <c r="G72" s="94"/>
    </row>
    <row r="73" spans="2:7">
      <c r="C73" s="65"/>
      <c r="F73" s="136" t="s">
        <v>340</v>
      </c>
    </row>
  </sheetData>
  <sheetProtection password="A653" sheet="1" objects="1" scenarios="1"/>
  <phoneticPr fontId="2" type="noConversion"/>
  <printOptions horizontalCentered="1" verticalCentered="1"/>
  <pageMargins left="0" right="0" top="0" bottom="0" header="0.5" footer="0.5"/>
  <pageSetup scale="80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B2:O86"/>
  <sheetViews>
    <sheetView tabSelected="1" topLeftCell="A18" workbookViewId="0">
      <selection activeCell="L27" sqref="L27"/>
    </sheetView>
  </sheetViews>
  <sheetFormatPr defaultColWidth="8.85546875" defaultRowHeight="12"/>
  <cols>
    <col min="1" max="1" width="0.7109375" style="1" customWidth="1"/>
    <col min="2" max="2" width="18.28515625" style="1" customWidth="1"/>
    <col min="3" max="3" width="16.7109375" style="1" customWidth="1"/>
    <col min="4" max="4" width="2.5703125" style="1" customWidth="1"/>
    <col min="5" max="5" width="14.28515625" style="2" customWidth="1"/>
    <col min="6" max="6" width="5.140625" style="1" customWidth="1"/>
    <col min="7" max="7" width="14.28515625" style="1" customWidth="1"/>
    <col min="8" max="8" width="4.85546875" style="1" customWidth="1"/>
    <col min="9" max="9" width="14.28515625" style="1" customWidth="1"/>
    <col min="10" max="10" width="12.28515625" style="1" customWidth="1"/>
    <col min="11" max="16384" width="8.85546875" style="1"/>
  </cols>
  <sheetData>
    <row r="2" spans="2:15" ht="4.1500000000000004" customHeight="1" thickBot="1"/>
    <row r="3" spans="2:15">
      <c r="B3" s="19"/>
      <c r="C3" s="10"/>
      <c r="D3" s="10"/>
      <c r="E3" s="147" t="s">
        <v>287</v>
      </c>
      <c r="F3" s="10"/>
      <c r="G3" s="10"/>
      <c r="H3" s="10"/>
      <c r="I3" s="10"/>
      <c r="J3" s="20"/>
    </row>
    <row r="4" spans="2:15" ht="12.75">
      <c r="B4" s="22"/>
      <c r="C4" s="53" t="s">
        <v>12</v>
      </c>
      <c r="D4" s="6"/>
      <c r="F4" s="6"/>
      <c r="G4" s="6"/>
      <c r="H4" s="6"/>
      <c r="I4" s="8" t="s">
        <v>311</v>
      </c>
      <c r="J4" s="95"/>
    </row>
    <row r="5" spans="2:15">
      <c r="B5" s="11"/>
      <c r="D5" s="9"/>
      <c r="E5" s="6"/>
      <c r="F5" s="6"/>
      <c r="G5" s="6"/>
      <c r="H5" s="6"/>
      <c r="I5" s="8" t="s">
        <v>315</v>
      </c>
      <c r="J5" s="150"/>
    </row>
    <row r="6" spans="2:15">
      <c r="B6" s="11"/>
      <c r="C6" s="6"/>
      <c r="D6" s="6"/>
      <c r="E6" s="154" t="s">
        <v>312</v>
      </c>
      <c r="F6" s="6"/>
      <c r="G6" s="6"/>
      <c r="H6" s="6"/>
      <c r="I6" s="6"/>
      <c r="J6" s="12"/>
    </row>
    <row r="7" spans="2:15">
      <c r="B7" s="11"/>
      <c r="C7" s="6"/>
      <c r="D7" s="6"/>
      <c r="E7" s="9"/>
      <c r="F7" s="6"/>
      <c r="G7" s="6"/>
      <c r="H7" s="6"/>
      <c r="I7" s="6"/>
      <c r="J7" s="12"/>
    </row>
    <row r="8" spans="2:15">
      <c r="B8" s="11" t="s">
        <v>0</v>
      </c>
      <c r="C8" s="3"/>
      <c r="D8" s="3"/>
      <c r="E8" s="4"/>
      <c r="F8" s="3"/>
      <c r="G8" s="3"/>
      <c r="H8" s="3"/>
      <c r="I8" s="3"/>
      <c r="J8" s="13"/>
    </row>
    <row r="9" spans="2:15">
      <c r="B9" s="11" t="s">
        <v>1</v>
      </c>
      <c r="C9" s="54"/>
      <c r="D9" s="5"/>
      <c r="E9" s="7"/>
      <c r="F9" s="54"/>
      <c r="G9" s="37" t="s">
        <v>268</v>
      </c>
      <c r="H9" s="3"/>
      <c r="I9" s="139"/>
      <c r="J9" s="14"/>
    </row>
    <row r="10" spans="2:15">
      <c r="B10" s="11" t="s">
        <v>2</v>
      </c>
      <c r="C10" s="139"/>
      <c r="D10" s="5"/>
      <c r="E10" s="5"/>
      <c r="F10" s="96"/>
      <c r="G10" s="98" t="s">
        <v>3</v>
      </c>
      <c r="H10" s="138"/>
      <c r="I10" s="139"/>
      <c r="J10" s="140"/>
    </row>
    <row r="11" spans="2:15">
      <c r="B11" s="11" t="s">
        <v>13</v>
      </c>
      <c r="C11" s="271"/>
      <c r="D11" s="5"/>
      <c r="E11" s="7"/>
      <c r="F11" s="96"/>
      <c r="G11" s="6" t="s">
        <v>301</v>
      </c>
      <c r="H11" s="6"/>
      <c r="I11" s="6"/>
      <c r="J11" s="273"/>
      <c r="K11" s="125"/>
      <c r="L11" s="6"/>
      <c r="M11" s="6"/>
      <c r="N11" s="58"/>
      <c r="O11" s="6"/>
    </row>
    <row r="12" spans="2:15">
      <c r="B12" s="11" t="s">
        <v>14</v>
      </c>
      <c r="C12" s="271"/>
      <c r="D12" s="5"/>
      <c r="E12" s="7"/>
      <c r="F12" s="5"/>
      <c r="G12" s="6" t="s">
        <v>289</v>
      </c>
      <c r="H12" s="6"/>
      <c r="I12" s="58"/>
      <c r="J12" s="12"/>
      <c r="K12" s="6"/>
    </row>
    <row r="13" spans="2:15" ht="4.1500000000000004" customHeight="1">
      <c r="B13" s="11"/>
      <c r="C13" s="125"/>
      <c r="D13" s="6"/>
      <c r="E13" s="9"/>
      <c r="F13" s="6"/>
      <c r="G13" s="6"/>
      <c r="H13" s="6"/>
      <c r="I13" s="58"/>
      <c r="J13" s="12"/>
      <c r="K13" s="6"/>
    </row>
    <row r="14" spans="2:15" ht="11.45" customHeight="1">
      <c r="B14" s="49" t="s">
        <v>316</v>
      </c>
      <c r="C14" s="130"/>
      <c r="D14" s="63"/>
      <c r="E14" s="131"/>
      <c r="F14" s="132"/>
      <c r="G14" s="133"/>
      <c r="H14" s="63"/>
      <c r="I14" s="63"/>
      <c r="J14" s="134"/>
    </row>
    <row r="15" spans="2:15" ht="6.75" customHeight="1">
      <c r="B15" s="287" t="s">
        <v>317</v>
      </c>
      <c r="C15" s="288"/>
      <c r="D15" s="288"/>
      <c r="E15" s="288"/>
      <c r="F15" s="288"/>
      <c r="G15" s="288"/>
      <c r="H15" s="288"/>
      <c r="I15" s="288"/>
      <c r="J15" s="289"/>
    </row>
    <row r="16" spans="2:15" ht="2.4500000000000002" hidden="1" customHeight="1">
      <c r="B16" s="287"/>
      <c r="C16" s="288"/>
      <c r="D16" s="288"/>
      <c r="E16" s="288"/>
      <c r="F16" s="288"/>
      <c r="G16" s="288"/>
      <c r="H16" s="288"/>
      <c r="I16" s="288"/>
      <c r="J16" s="289"/>
    </row>
    <row r="17" spans="2:12" ht="2.4500000000000002" customHeight="1">
      <c r="B17" s="287"/>
      <c r="C17" s="288"/>
      <c r="D17" s="288"/>
      <c r="E17" s="288"/>
      <c r="F17" s="288"/>
      <c r="G17" s="288"/>
      <c r="H17" s="288"/>
      <c r="I17" s="288"/>
      <c r="J17" s="289"/>
    </row>
    <row r="18" spans="2:12" ht="2.4500000000000002" customHeight="1">
      <c r="B18" s="151"/>
      <c r="C18" s="152"/>
      <c r="D18" s="152"/>
      <c r="E18" s="152"/>
      <c r="F18" s="152"/>
      <c r="G18" s="152"/>
      <c r="H18" s="152"/>
      <c r="I18" s="152"/>
      <c r="J18" s="153"/>
    </row>
    <row r="19" spans="2:12">
      <c r="B19" s="290" t="s">
        <v>74</v>
      </c>
      <c r="C19" s="291"/>
      <c r="D19" s="291"/>
      <c r="E19" s="291"/>
      <c r="F19" s="291"/>
      <c r="G19" s="291"/>
      <c r="H19" s="291"/>
      <c r="I19" s="291"/>
      <c r="J19" s="292"/>
    </row>
    <row r="20" spans="2:12">
      <c r="B20" s="11"/>
      <c r="C20" s="6"/>
      <c r="D20" s="6"/>
      <c r="E20" s="9"/>
      <c r="F20" s="6"/>
      <c r="G20" s="6"/>
      <c r="H20" s="6"/>
      <c r="I20" s="6"/>
      <c r="J20" s="12"/>
    </row>
    <row r="21" spans="2:12">
      <c r="B21" s="118" t="s">
        <v>303</v>
      </c>
      <c r="C21" s="119" t="s">
        <v>24</v>
      </c>
      <c r="D21" s="6"/>
      <c r="E21" s="120" t="s">
        <v>18</v>
      </c>
      <c r="F21" s="6"/>
      <c r="G21" s="121" t="s">
        <v>282</v>
      </c>
      <c r="H21" s="6"/>
      <c r="I21" s="121" t="s">
        <v>19</v>
      </c>
      <c r="J21" s="12"/>
    </row>
    <row r="22" spans="2:12">
      <c r="B22" s="15">
        <v>1100</v>
      </c>
      <c r="C22" s="6" t="s">
        <v>373</v>
      </c>
      <c r="D22" s="6"/>
      <c r="E22" s="23"/>
      <c r="F22" s="9"/>
      <c r="G22" s="23"/>
      <c r="H22" s="9"/>
      <c r="I22" s="158">
        <f t="shared" ref="I22:I32" si="0">E22+G22</f>
        <v>0</v>
      </c>
      <c r="J22" s="12"/>
    </row>
    <row r="23" spans="2:12">
      <c r="B23" s="15">
        <v>1200</v>
      </c>
      <c r="C23" s="6" t="s">
        <v>4</v>
      </c>
      <c r="D23" s="6"/>
      <c r="E23" s="7"/>
      <c r="F23" s="9"/>
      <c r="G23" s="7"/>
      <c r="H23" s="9"/>
      <c r="I23" s="155">
        <f t="shared" si="0"/>
        <v>0</v>
      </c>
      <c r="J23" s="12"/>
    </row>
    <row r="24" spans="2:12">
      <c r="B24" s="15">
        <v>1300</v>
      </c>
      <c r="C24" s="6" t="s">
        <v>5</v>
      </c>
      <c r="D24" s="6"/>
      <c r="E24" s="7"/>
      <c r="F24" s="9"/>
      <c r="G24" s="7"/>
      <c r="H24" s="9"/>
      <c r="I24" s="251">
        <f t="shared" si="0"/>
        <v>0</v>
      </c>
      <c r="J24" s="12"/>
    </row>
    <row r="25" spans="2:12">
      <c r="B25" s="15">
        <v>1400</v>
      </c>
      <c r="C25" s="6" t="s">
        <v>6</v>
      </c>
      <c r="D25" s="6"/>
      <c r="E25" s="7"/>
      <c r="F25" s="9"/>
      <c r="G25" s="7"/>
      <c r="H25" s="9"/>
      <c r="I25" s="251">
        <f t="shared" si="0"/>
        <v>0</v>
      </c>
      <c r="J25" s="12"/>
      <c r="L25" s="6"/>
    </row>
    <row r="26" spans="2:12">
      <c r="B26" s="15">
        <v>1600</v>
      </c>
      <c r="C26" s="6" t="s">
        <v>374</v>
      </c>
      <c r="D26" s="6"/>
      <c r="E26" s="7"/>
      <c r="F26" s="9"/>
      <c r="G26" s="7"/>
      <c r="H26" s="9"/>
      <c r="I26" s="251"/>
      <c r="J26" s="12"/>
      <c r="L26" s="6"/>
    </row>
    <row r="27" spans="2:12">
      <c r="B27" s="15"/>
      <c r="C27" s="16" t="s">
        <v>9</v>
      </c>
      <c r="D27" s="6"/>
      <c r="E27" s="123">
        <f>SUM(E22:E26)</f>
        <v>0</v>
      </c>
      <c r="F27" s="9"/>
      <c r="G27" s="123">
        <f>SUM(G22:G26)</f>
        <v>0</v>
      </c>
      <c r="H27" s="9"/>
      <c r="I27" s="156">
        <f t="shared" si="0"/>
        <v>0</v>
      </c>
      <c r="J27" s="12"/>
    </row>
    <row r="28" spans="2:12">
      <c r="B28" s="15">
        <v>2000</v>
      </c>
      <c r="C28" s="6" t="s">
        <v>7</v>
      </c>
      <c r="D28" s="6"/>
      <c r="E28" s="4"/>
      <c r="F28" s="9"/>
      <c r="G28" s="4"/>
      <c r="H28" s="9"/>
      <c r="I28" s="155">
        <f t="shared" si="0"/>
        <v>0</v>
      </c>
      <c r="J28" s="12"/>
    </row>
    <row r="29" spans="2:12">
      <c r="B29" s="15">
        <v>3000</v>
      </c>
      <c r="C29" s="6" t="s">
        <v>322</v>
      </c>
      <c r="D29" s="6"/>
      <c r="E29" s="4"/>
      <c r="F29" s="9"/>
      <c r="G29" s="4"/>
      <c r="H29" s="9"/>
      <c r="I29" s="251">
        <f t="shared" si="0"/>
        <v>0</v>
      </c>
      <c r="J29" s="12"/>
    </row>
    <row r="30" spans="2:12">
      <c r="B30" s="15">
        <v>4000</v>
      </c>
      <c r="C30" s="6" t="s">
        <v>372</v>
      </c>
      <c r="D30" s="6"/>
      <c r="E30" s="7"/>
      <c r="F30" s="9"/>
      <c r="G30" s="7"/>
      <c r="H30" s="9"/>
      <c r="I30" s="251">
        <f t="shared" si="0"/>
        <v>0</v>
      </c>
      <c r="J30" s="12"/>
    </row>
    <row r="31" spans="2:12">
      <c r="B31" s="15">
        <v>8000</v>
      </c>
      <c r="C31" s="6" t="s">
        <v>8</v>
      </c>
      <c r="D31" s="6"/>
      <c r="E31" s="7"/>
      <c r="F31" s="9"/>
      <c r="G31" s="7"/>
      <c r="H31" s="9"/>
      <c r="I31" s="251">
        <f t="shared" si="0"/>
        <v>0</v>
      </c>
      <c r="J31" s="12"/>
      <c r="L31" s="6"/>
    </row>
    <row r="32" spans="2:12">
      <c r="B32" s="15"/>
      <c r="C32" s="16" t="s">
        <v>288</v>
      </c>
      <c r="D32" s="6"/>
      <c r="E32" s="123">
        <f>SUM(E27:E31)</f>
        <v>0</v>
      </c>
      <c r="F32" s="52"/>
      <c r="G32" s="123">
        <f>SUM(G27:G31)</f>
        <v>0</v>
      </c>
      <c r="H32" s="9"/>
      <c r="I32" s="156">
        <f t="shared" si="0"/>
        <v>0</v>
      </c>
      <c r="J32" s="12"/>
    </row>
    <row r="33" spans="2:10">
      <c r="B33" s="15"/>
      <c r="C33" s="16"/>
      <c r="D33" s="6"/>
      <c r="E33" s="52"/>
      <c r="F33" s="9"/>
      <c r="G33" s="52"/>
      <c r="H33" s="9"/>
      <c r="I33" s="157"/>
      <c r="J33" s="12"/>
    </row>
    <row r="34" spans="2:10">
      <c r="B34" s="15" t="s">
        <v>300</v>
      </c>
      <c r="C34" s="272"/>
      <c r="D34" s="6"/>
      <c r="E34" s="124"/>
      <c r="F34" s="9"/>
      <c r="G34" s="124"/>
      <c r="H34" s="9"/>
      <c r="I34" s="156">
        <f>E34+G34</f>
        <v>0</v>
      </c>
      <c r="J34" s="12"/>
    </row>
    <row r="35" spans="2:10">
      <c r="B35" s="11"/>
      <c r="C35" s="135" t="s">
        <v>308</v>
      </c>
      <c r="D35" s="6"/>
      <c r="E35" s="115"/>
      <c r="F35" s="9"/>
      <c r="G35" s="115"/>
      <c r="H35" s="9"/>
      <c r="I35" s="159"/>
      <c r="J35" s="12"/>
    </row>
    <row r="36" spans="2:10">
      <c r="B36" s="11"/>
      <c r="C36" s="6"/>
      <c r="D36" s="6"/>
      <c r="E36" s="115"/>
      <c r="F36" s="9"/>
      <c r="G36" s="115"/>
      <c r="H36" s="9"/>
      <c r="I36" s="159"/>
      <c r="J36" s="12"/>
    </row>
    <row r="37" spans="2:10" ht="12.75" thickBot="1">
      <c r="B37" s="11"/>
      <c r="C37" s="16" t="s">
        <v>10</v>
      </c>
      <c r="D37" s="6"/>
      <c r="E37" s="122">
        <f>E32+E34</f>
        <v>0</v>
      </c>
      <c r="F37" s="9"/>
      <c r="G37" s="122">
        <f>G32+G34</f>
        <v>0</v>
      </c>
      <c r="H37" s="9"/>
      <c r="I37" s="122">
        <f>I32+I34</f>
        <v>0</v>
      </c>
      <c r="J37" s="12"/>
    </row>
    <row r="38" spans="2:10" ht="12.75" thickTop="1">
      <c r="B38" s="49" t="s">
        <v>306</v>
      </c>
      <c r="C38" s="16"/>
      <c r="D38" s="6"/>
      <c r="E38" s="21"/>
      <c r="F38" s="9"/>
      <c r="G38" s="21"/>
      <c r="H38" s="9"/>
      <c r="I38" s="21"/>
      <c r="J38" s="12"/>
    </row>
    <row r="39" spans="2:10" ht="3.6" customHeight="1">
      <c r="B39" s="18" t="s">
        <v>72</v>
      </c>
      <c r="C39" s="3"/>
      <c r="D39" s="3"/>
      <c r="E39" s="4"/>
      <c r="F39" s="3"/>
      <c r="G39" s="3"/>
      <c r="H39" s="3"/>
      <c r="I39" s="3"/>
      <c r="J39" s="13"/>
    </row>
    <row r="40" spans="2:10">
      <c r="B40" s="293" t="s">
        <v>75</v>
      </c>
      <c r="C40" s="294"/>
      <c r="D40" s="294"/>
      <c r="E40" s="294"/>
      <c r="F40" s="294"/>
      <c r="G40" s="294"/>
      <c r="H40" s="294"/>
      <c r="I40" s="294"/>
      <c r="J40" s="295"/>
    </row>
    <row r="41" spans="2:10" ht="8.4499999999999993" customHeight="1">
      <c r="B41" s="49" t="s">
        <v>307</v>
      </c>
      <c r="C41" s="6"/>
      <c r="D41" s="6"/>
      <c r="E41" s="52"/>
      <c r="F41" s="6"/>
      <c r="G41" s="6"/>
      <c r="H41" s="6"/>
      <c r="I41" s="6"/>
      <c r="J41" s="12"/>
    </row>
    <row r="42" spans="2:10">
      <c r="B42" s="11"/>
      <c r="C42" s="6"/>
      <c r="D42" s="6"/>
      <c r="E42" s="6"/>
      <c r="F42" s="6"/>
      <c r="G42" s="6"/>
      <c r="H42" s="6"/>
      <c r="I42" s="6"/>
      <c r="J42" s="12"/>
    </row>
    <row r="43" spans="2:10">
      <c r="B43" s="11"/>
      <c r="C43" s="6"/>
      <c r="D43" s="6"/>
      <c r="E43" s="9"/>
      <c r="F43" s="6"/>
      <c r="G43" s="6"/>
      <c r="H43" s="6"/>
      <c r="I43" s="6"/>
      <c r="J43" s="12"/>
    </row>
    <row r="44" spans="2:10">
      <c r="B44" s="11"/>
      <c r="C44" s="6"/>
      <c r="D44" s="6"/>
      <c r="E44" s="9"/>
      <c r="F44" s="6"/>
      <c r="G44" s="6"/>
      <c r="H44" s="6"/>
      <c r="I44" s="6"/>
      <c r="J44" s="12"/>
    </row>
    <row r="45" spans="2:10">
      <c r="B45" s="11"/>
      <c r="C45" s="6"/>
      <c r="D45" s="6"/>
      <c r="E45" s="9"/>
      <c r="F45" s="6"/>
      <c r="G45" s="6"/>
      <c r="H45" s="6"/>
      <c r="I45" s="6"/>
      <c r="J45" s="12"/>
    </row>
    <row r="46" spans="2:10">
      <c r="B46" s="11"/>
      <c r="C46" s="6"/>
      <c r="D46" s="6"/>
      <c r="E46" s="9"/>
      <c r="F46" s="6"/>
      <c r="G46" s="6"/>
      <c r="H46" s="6"/>
      <c r="I46" s="6"/>
      <c r="J46" s="12"/>
    </row>
    <row r="47" spans="2:10">
      <c r="B47" s="113" t="s">
        <v>273</v>
      </c>
      <c r="C47" s="143"/>
      <c r="D47" s="143"/>
      <c r="E47" s="143"/>
      <c r="F47" s="6"/>
      <c r="G47" s="6"/>
      <c r="H47" s="6"/>
      <c r="I47" s="6"/>
      <c r="J47" s="12"/>
    </row>
    <row r="48" spans="2:10">
      <c r="B48" s="49" t="s">
        <v>304</v>
      </c>
      <c r="C48" s="6"/>
      <c r="D48" s="17"/>
      <c r="E48" s="99"/>
      <c r="F48" s="6"/>
      <c r="G48" s="6"/>
      <c r="H48" s="6"/>
      <c r="I48" s="6"/>
      <c r="J48" s="12"/>
    </row>
    <row r="49" spans="2:10" ht="2.4500000000000002" customHeight="1">
      <c r="B49" s="18"/>
      <c r="C49" s="3"/>
      <c r="D49" s="3"/>
      <c r="E49" s="4"/>
      <c r="F49" s="3"/>
      <c r="G49" s="3"/>
      <c r="H49" s="3"/>
      <c r="I49" s="3"/>
      <c r="J49" s="13"/>
    </row>
    <row r="50" spans="2:10">
      <c r="B50" s="278" t="s">
        <v>76</v>
      </c>
      <c r="C50" s="279"/>
      <c r="D50" s="279"/>
      <c r="E50" s="279"/>
      <c r="F50" s="279"/>
      <c r="G50" s="279"/>
      <c r="H50" s="279"/>
      <c r="I50" s="279"/>
      <c r="J50" s="280"/>
    </row>
    <row r="51" spans="2:10">
      <c r="B51" s="11" t="s">
        <v>284</v>
      </c>
      <c r="C51" s="6"/>
      <c r="D51" s="6"/>
      <c r="E51" s="9"/>
      <c r="F51" s="6"/>
      <c r="G51" s="6"/>
      <c r="H51" s="6"/>
      <c r="I51" s="6"/>
      <c r="J51" s="12"/>
    </row>
    <row r="52" spans="2:10">
      <c r="B52" s="11" t="s">
        <v>73</v>
      </c>
      <c r="C52" s="6"/>
      <c r="D52" s="6"/>
      <c r="E52" s="9"/>
      <c r="F52" s="6"/>
      <c r="G52" s="6"/>
      <c r="H52" s="6"/>
      <c r="I52" s="6"/>
      <c r="J52" s="12"/>
    </row>
    <row r="53" spans="2:10">
      <c r="B53" s="50" t="s">
        <v>320</v>
      </c>
      <c r="C53" s="142"/>
      <c r="D53" s="97"/>
      <c r="E53" s="142"/>
      <c r="F53" s="6"/>
      <c r="G53" s="142"/>
      <c r="H53" s="6"/>
      <c r="I53" s="141"/>
      <c r="J53" s="51"/>
    </row>
    <row r="54" spans="2:10">
      <c r="B54" s="50"/>
      <c r="C54" s="116"/>
      <c r="D54" s="97"/>
      <c r="E54" s="97"/>
      <c r="F54" s="6"/>
      <c r="G54" s="116"/>
      <c r="H54" s="6"/>
      <c r="I54" s="6"/>
      <c r="J54" s="51"/>
    </row>
    <row r="55" spans="2:10">
      <c r="B55" s="11" t="s">
        <v>283</v>
      </c>
      <c r="C55" s="6"/>
      <c r="D55" s="6"/>
      <c r="E55" s="9"/>
      <c r="F55" s="6"/>
      <c r="G55" s="58"/>
      <c r="H55" s="6"/>
      <c r="I55" s="6"/>
      <c r="J55" s="12"/>
    </row>
    <row r="56" spans="2:10">
      <c r="B56" s="11" t="s">
        <v>285</v>
      </c>
      <c r="C56" s="141"/>
      <c r="D56" s="141"/>
      <c r="E56" s="141"/>
      <c r="F56" s="8"/>
      <c r="G56" s="8" t="s">
        <v>20</v>
      </c>
      <c r="H56" s="6"/>
      <c r="I56" s="4"/>
      <c r="J56" s="12"/>
    </row>
    <row r="57" spans="2:10">
      <c r="B57" s="11" t="s">
        <v>285</v>
      </c>
      <c r="C57" s="144"/>
      <c r="D57" s="144"/>
      <c r="E57" s="144"/>
      <c r="F57" s="8"/>
      <c r="G57" s="8" t="s">
        <v>20</v>
      </c>
      <c r="H57" s="6"/>
      <c r="I57" s="7"/>
      <c r="J57" s="12"/>
    </row>
    <row r="58" spans="2:10">
      <c r="B58" s="11" t="s">
        <v>285</v>
      </c>
      <c r="C58" s="144"/>
      <c r="D58" s="144"/>
      <c r="E58" s="144"/>
      <c r="F58" s="8"/>
      <c r="G58" s="8" t="s">
        <v>20</v>
      </c>
      <c r="H58" s="6"/>
      <c r="I58" s="7"/>
      <c r="J58" s="12"/>
    </row>
    <row r="59" spans="2:10">
      <c r="B59" s="11"/>
      <c r="C59" s="6"/>
      <c r="D59" s="6"/>
      <c r="E59" s="9"/>
      <c r="F59" s="8"/>
      <c r="G59" s="8"/>
      <c r="H59" s="6"/>
      <c r="I59" s="9"/>
      <c r="J59" s="12"/>
    </row>
    <row r="60" spans="2:10">
      <c r="B60" s="11" t="s">
        <v>299</v>
      </c>
      <c r="C60" s="6"/>
      <c r="D60" s="6"/>
      <c r="E60" s="9"/>
      <c r="F60" s="6"/>
      <c r="G60" s="6"/>
      <c r="H60" s="6"/>
      <c r="I60" s="6"/>
      <c r="J60" s="12"/>
    </row>
    <row r="61" spans="2:10">
      <c r="B61" s="11" t="s">
        <v>286</v>
      </c>
      <c r="C61" s="143"/>
      <c r="D61" s="143"/>
      <c r="E61" s="143"/>
      <c r="F61" s="8"/>
      <c r="G61" s="8" t="s">
        <v>20</v>
      </c>
      <c r="H61" s="6"/>
      <c r="I61" s="4"/>
      <c r="J61" s="12"/>
    </row>
    <row r="62" spans="2:10">
      <c r="B62" s="11" t="s">
        <v>286</v>
      </c>
      <c r="C62" s="145"/>
      <c r="D62" s="145"/>
      <c r="E62" s="145"/>
      <c r="F62" s="8"/>
      <c r="G62" s="8" t="s">
        <v>20</v>
      </c>
      <c r="H62" s="6"/>
      <c r="I62" s="7"/>
      <c r="J62" s="12"/>
    </row>
    <row r="63" spans="2:10">
      <c r="B63" s="11" t="s">
        <v>286</v>
      </c>
      <c r="C63" s="143"/>
      <c r="D63" s="143"/>
      <c r="E63" s="143"/>
      <c r="F63" s="8"/>
      <c r="G63" s="8" t="s">
        <v>20</v>
      </c>
      <c r="H63" s="6"/>
      <c r="I63" s="4"/>
      <c r="J63" s="12"/>
    </row>
    <row r="64" spans="2:10">
      <c r="B64" s="11" t="s">
        <v>286</v>
      </c>
      <c r="C64" s="145"/>
      <c r="D64" s="145"/>
      <c r="E64" s="145"/>
      <c r="F64" s="8"/>
      <c r="G64" s="8" t="s">
        <v>20</v>
      </c>
      <c r="H64" s="6"/>
      <c r="I64" s="7"/>
      <c r="J64" s="12"/>
    </row>
    <row r="65" spans="2:10">
      <c r="B65" s="11"/>
      <c r="C65" s="6"/>
      <c r="D65" s="6"/>
      <c r="E65" s="9"/>
      <c r="F65" s="8"/>
      <c r="G65" s="8"/>
      <c r="H65" s="6"/>
      <c r="I65" s="9"/>
      <c r="J65" s="12"/>
    </row>
    <row r="66" spans="2:10" ht="10.15" customHeight="1">
      <c r="B66" s="11" t="s">
        <v>302</v>
      </c>
      <c r="C66" s="6"/>
      <c r="D66" s="6"/>
      <c r="E66" s="9"/>
      <c r="F66" s="8"/>
      <c r="G66" s="6"/>
      <c r="H66" s="6"/>
      <c r="I66" s="6"/>
      <c r="J66" s="12"/>
    </row>
    <row r="67" spans="2:10" ht="1.9" customHeight="1">
      <c r="B67" s="18"/>
      <c r="C67" s="3"/>
      <c r="D67" s="3"/>
      <c r="E67" s="4"/>
      <c r="F67" s="3"/>
      <c r="G67" s="3"/>
      <c r="H67" s="3"/>
      <c r="I67" s="3"/>
      <c r="J67" s="13"/>
    </row>
    <row r="68" spans="2:10" ht="1.9" customHeight="1">
      <c r="B68" s="11"/>
      <c r="C68" s="6"/>
      <c r="D68" s="6"/>
      <c r="E68" s="9"/>
      <c r="F68" s="6"/>
      <c r="G68" s="6"/>
      <c r="H68" s="6"/>
      <c r="I68" s="6"/>
      <c r="J68" s="12"/>
    </row>
    <row r="69" spans="2:10">
      <c r="B69" s="281" t="s">
        <v>318</v>
      </c>
      <c r="C69" s="282"/>
      <c r="D69" s="282"/>
      <c r="E69" s="282"/>
      <c r="F69" s="282"/>
      <c r="G69" s="282"/>
      <c r="H69" s="282"/>
      <c r="I69" s="282"/>
      <c r="J69" s="283"/>
    </row>
    <row r="70" spans="2:10">
      <c r="B70" s="11"/>
      <c r="C70" s="6"/>
      <c r="D70" s="6"/>
      <c r="E70" s="9"/>
      <c r="F70" s="6"/>
      <c r="G70" s="6"/>
      <c r="H70" s="6"/>
      <c r="I70" s="6"/>
      <c r="J70" s="12"/>
    </row>
    <row r="71" spans="2:10">
      <c r="B71" s="18"/>
      <c r="C71" s="3"/>
      <c r="D71" s="6"/>
      <c r="E71" s="141"/>
      <c r="F71" s="141"/>
      <c r="G71" s="141"/>
      <c r="H71" s="6"/>
      <c r="I71" s="3"/>
      <c r="J71" s="13"/>
    </row>
    <row r="72" spans="2:10">
      <c r="B72" s="11" t="s">
        <v>15</v>
      </c>
      <c r="C72" s="6"/>
      <c r="D72" s="6"/>
      <c r="E72" s="9" t="s">
        <v>16</v>
      </c>
      <c r="F72" s="6"/>
      <c r="G72" s="6"/>
      <c r="H72" s="6"/>
      <c r="I72" s="6" t="s">
        <v>17</v>
      </c>
      <c r="J72" s="12"/>
    </row>
    <row r="73" spans="2:10">
      <c r="B73" s="11"/>
      <c r="C73" s="6"/>
      <c r="D73" s="6"/>
      <c r="E73" s="9"/>
      <c r="F73" s="6"/>
      <c r="G73" s="6"/>
      <c r="H73" s="6"/>
      <c r="I73" s="6"/>
      <c r="J73" s="12"/>
    </row>
    <row r="74" spans="2:10">
      <c r="B74" s="18"/>
      <c r="C74" s="3"/>
      <c r="D74" s="6"/>
      <c r="E74" s="9"/>
      <c r="F74" s="6"/>
      <c r="G74" s="6"/>
      <c r="H74" s="6"/>
      <c r="I74" s="3"/>
      <c r="J74" s="13"/>
    </row>
    <row r="75" spans="2:10">
      <c r="B75" s="11" t="s">
        <v>11</v>
      </c>
      <c r="C75" s="6"/>
      <c r="D75" s="6"/>
      <c r="E75" s="9"/>
      <c r="F75" s="6"/>
      <c r="G75" s="6"/>
      <c r="H75" s="6"/>
      <c r="I75" s="6" t="s">
        <v>23</v>
      </c>
      <c r="J75" s="12"/>
    </row>
    <row r="76" spans="2:10" ht="2.4500000000000002" customHeight="1">
      <c r="B76" s="18"/>
      <c r="C76" s="3"/>
      <c r="D76" s="3"/>
      <c r="E76" s="4"/>
      <c r="F76" s="3"/>
      <c r="G76" s="3"/>
      <c r="H76" s="3"/>
      <c r="I76" s="3"/>
      <c r="J76" s="13"/>
    </row>
    <row r="77" spans="2:10">
      <c r="B77" s="284" t="s">
        <v>319</v>
      </c>
      <c r="C77" s="285"/>
      <c r="D77" s="285"/>
      <c r="E77" s="285"/>
      <c r="F77" s="285"/>
      <c r="G77" s="285"/>
      <c r="H77" s="285"/>
      <c r="I77" s="285"/>
      <c r="J77" s="286"/>
    </row>
    <row r="78" spans="2:10">
      <c r="B78" s="24"/>
      <c r="C78" s="25"/>
      <c r="D78" s="25"/>
      <c r="E78" s="27"/>
      <c r="F78" s="25"/>
      <c r="G78" s="25"/>
      <c r="H78" s="25"/>
      <c r="I78" s="25"/>
      <c r="J78" s="26"/>
    </row>
    <row r="79" spans="2:10">
      <c r="B79" s="28"/>
      <c r="C79" s="29"/>
      <c r="D79" s="25"/>
      <c r="E79" s="27"/>
      <c r="F79" s="25"/>
      <c r="G79" s="25"/>
      <c r="H79" s="29"/>
      <c r="I79" s="29"/>
      <c r="J79" s="30"/>
    </row>
    <row r="80" spans="2:10" ht="12.75" thickBot="1">
      <c r="B80" s="126" t="s">
        <v>21</v>
      </c>
      <c r="C80" s="127"/>
      <c r="D80" s="127"/>
      <c r="E80" s="128"/>
      <c r="F80" s="127" t="s">
        <v>321</v>
      </c>
      <c r="G80" s="127"/>
      <c r="H80" s="127" t="s">
        <v>22</v>
      </c>
      <c r="I80" s="127"/>
      <c r="J80" s="129"/>
    </row>
    <row r="81" spans="3:9">
      <c r="I81" s="136" t="s">
        <v>375</v>
      </c>
    </row>
    <row r="84" spans="3:9">
      <c r="C84" s="114"/>
    </row>
    <row r="85" spans="3:9">
      <c r="C85" s="117"/>
    </row>
    <row r="86" spans="3:9">
      <c r="C86" s="6"/>
    </row>
  </sheetData>
  <sheetProtection password="A653" sheet="1" objects="1" scenarios="1"/>
  <protectedRanges>
    <protectedRange sqref="J4 C8:J8 C9:F12 H9:J10 C34 I56:I58 E34 E37 E22:E32 G37 H79:J79 J11 C47:E47 C53 E53 G53 I53 I61:I64 I22:I37 B71:C71 E71:G71 I71:J71 B74:C74 I74:J74 B79:C79 C61:E64 C56:E58 G22:G31 G33:G34 F32:G32" name="Range1"/>
    <protectedRange sqref="J5" name="Range2"/>
  </protectedRanges>
  <mergeCells count="6">
    <mergeCell ref="B50:J50"/>
    <mergeCell ref="B69:J69"/>
    <mergeCell ref="B77:J77"/>
    <mergeCell ref="B15:J17"/>
    <mergeCell ref="B19:J19"/>
    <mergeCell ref="B40:J40"/>
  </mergeCells>
  <phoneticPr fontId="2" type="noConversion"/>
  <printOptions horizontalCentered="1" verticalCentered="1"/>
  <pageMargins left="0" right="0" top="0.35" bottom="0" header="0.5" footer="0.5"/>
  <pageSetup scale="88" orientation="portrait" horizontalDpi="4294967293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9"/>
    <pageSetUpPr fitToPage="1"/>
  </sheetPr>
  <dimension ref="B1:M71"/>
  <sheetViews>
    <sheetView topLeftCell="A7" workbookViewId="0">
      <selection activeCell="L39" sqref="L39"/>
    </sheetView>
  </sheetViews>
  <sheetFormatPr defaultRowHeight="12"/>
  <cols>
    <col min="1" max="1" width="0.7109375" style="38" customWidth="1"/>
    <col min="2" max="2" width="5.28515625" style="183" customWidth="1"/>
    <col min="3" max="3" width="29" style="38" customWidth="1"/>
    <col min="4" max="4" width="9.42578125" style="38" customWidth="1"/>
    <col min="5" max="5" width="4.42578125" style="38" customWidth="1"/>
    <col min="6" max="6" width="16.85546875" style="201" customWidth="1"/>
    <col min="7" max="7" width="5.85546875" style="215" customWidth="1"/>
    <col min="8" max="8" width="12.7109375" style="226" customWidth="1"/>
    <col min="9" max="9" width="13.42578125" style="226" customWidth="1"/>
    <col min="10" max="10" width="10.28515625" style="242" customWidth="1"/>
    <col min="11" max="11" width="8.5703125" style="38" customWidth="1"/>
    <col min="12" max="16384" width="9.140625" style="38"/>
  </cols>
  <sheetData>
    <row r="1" spans="2:12" ht="5.45" customHeight="1" thickBot="1">
      <c r="J1" s="276"/>
    </row>
    <row r="2" spans="2:12" ht="12.75" thickTop="1">
      <c r="B2" s="186"/>
      <c r="C2" s="160"/>
      <c r="D2" s="161" t="s">
        <v>341</v>
      </c>
      <c r="E2" s="160"/>
      <c r="F2" s="202"/>
      <c r="G2" s="216"/>
      <c r="H2" s="227"/>
      <c r="I2" s="227"/>
      <c r="J2" s="277"/>
    </row>
    <row r="3" spans="2:12">
      <c r="B3" s="187"/>
      <c r="C3" s="43"/>
      <c r="D3" s="258" t="s">
        <v>314</v>
      </c>
      <c r="E3" s="43"/>
      <c r="F3" s="203"/>
      <c r="G3" s="217"/>
      <c r="H3" s="228" t="s">
        <v>313</v>
      </c>
      <c r="I3" s="228"/>
      <c r="J3" s="185"/>
    </row>
    <row r="4" spans="2:12">
      <c r="B4" s="188"/>
      <c r="C4" s="162"/>
      <c r="D4" s="163"/>
      <c r="E4" s="163"/>
      <c r="F4" s="204"/>
      <c r="G4" s="218"/>
      <c r="H4" s="229"/>
      <c r="I4" s="229"/>
      <c r="J4" s="243"/>
    </row>
    <row r="5" spans="2:12">
      <c r="B5" s="198" t="s">
        <v>335</v>
      </c>
      <c r="C5" s="164"/>
      <c r="D5" s="164"/>
      <c r="E5" s="164"/>
      <c r="F5" s="205"/>
      <c r="G5" s="219"/>
      <c r="H5" s="230"/>
      <c r="I5" s="230"/>
      <c r="J5" s="244"/>
    </row>
    <row r="6" spans="2:12">
      <c r="B6" s="187"/>
      <c r="C6" s="43"/>
      <c r="D6" s="43"/>
      <c r="E6" s="43"/>
      <c r="F6" s="206"/>
      <c r="G6" s="220"/>
      <c r="H6" s="228"/>
      <c r="I6" s="228"/>
      <c r="J6" s="243"/>
    </row>
    <row r="7" spans="2:12">
      <c r="B7" s="190"/>
      <c r="C7" s="165"/>
      <c r="D7" s="166"/>
      <c r="E7" s="167"/>
      <c r="F7" s="207" t="s">
        <v>25</v>
      </c>
      <c r="G7" s="221"/>
      <c r="H7" s="231"/>
      <c r="I7" s="237" t="s">
        <v>26</v>
      </c>
      <c r="J7" s="245" t="s">
        <v>269</v>
      </c>
      <c r="K7" s="43"/>
      <c r="L7" s="43"/>
    </row>
    <row r="8" spans="2:12">
      <c r="B8" s="188" t="s">
        <v>27</v>
      </c>
      <c r="C8" s="168"/>
      <c r="D8" s="32" t="s">
        <v>28</v>
      </c>
      <c r="E8" s="35" t="s">
        <v>29</v>
      </c>
      <c r="F8" s="208" t="s">
        <v>30</v>
      </c>
      <c r="G8" s="222" t="s">
        <v>270</v>
      </c>
      <c r="H8" s="232" t="s">
        <v>271</v>
      </c>
      <c r="I8" s="238" t="s">
        <v>31</v>
      </c>
      <c r="J8" s="246" t="s">
        <v>37</v>
      </c>
      <c r="K8" s="43"/>
      <c r="L8" s="43"/>
    </row>
    <row r="9" spans="2:12" ht="14.25">
      <c r="B9" s="191" t="s">
        <v>32</v>
      </c>
      <c r="C9" s="33" t="s">
        <v>33</v>
      </c>
      <c r="D9" s="257" t="s">
        <v>368</v>
      </c>
      <c r="E9" s="36" t="s">
        <v>34</v>
      </c>
      <c r="F9" s="209" t="s">
        <v>39</v>
      </c>
      <c r="G9" s="223" t="s">
        <v>35</v>
      </c>
      <c r="H9" s="233" t="s">
        <v>36</v>
      </c>
      <c r="I9" s="239" t="s">
        <v>36</v>
      </c>
      <c r="J9" s="247" t="s">
        <v>38</v>
      </c>
      <c r="K9" s="43"/>
      <c r="L9" s="43"/>
    </row>
    <row r="10" spans="2:12">
      <c r="B10" s="191">
        <v>1100</v>
      </c>
      <c r="C10" s="3"/>
      <c r="D10" s="169"/>
      <c r="E10" s="170"/>
      <c r="F10" s="200"/>
      <c r="G10" s="171" t="s">
        <v>342</v>
      </c>
      <c r="H10" s="234"/>
      <c r="I10" s="240"/>
      <c r="J10" s="184"/>
      <c r="K10" s="43"/>
      <c r="L10" s="43"/>
    </row>
    <row r="11" spans="2:12">
      <c r="B11" s="196" t="s">
        <v>327</v>
      </c>
      <c r="C11" s="175"/>
      <c r="D11" s="169"/>
      <c r="E11" s="173"/>
      <c r="F11" s="210"/>
      <c r="G11" s="174"/>
      <c r="H11" s="100"/>
      <c r="I11" s="102"/>
      <c r="J11" s="185"/>
      <c r="K11" s="43"/>
      <c r="L11" s="43"/>
    </row>
    <row r="12" spans="2:12">
      <c r="B12" s="196" t="s">
        <v>328</v>
      </c>
      <c r="C12" s="175"/>
      <c r="D12" s="169"/>
      <c r="E12" s="173"/>
      <c r="F12" s="210"/>
      <c r="G12" s="174"/>
      <c r="H12" s="100"/>
      <c r="I12" s="102"/>
      <c r="J12" s="185"/>
      <c r="K12" s="43"/>
      <c r="L12" s="43"/>
    </row>
    <row r="13" spans="2:12">
      <c r="B13" s="196" t="s">
        <v>329</v>
      </c>
      <c r="C13" s="175"/>
      <c r="D13" s="169"/>
      <c r="E13" s="173"/>
      <c r="F13" s="210"/>
      <c r="G13" s="174"/>
      <c r="H13" s="100"/>
      <c r="I13" s="102"/>
      <c r="J13" s="185"/>
      <c r="K13" s="43"/>
      <c r="L13" s="43"/>
    </row>
    <row r="14" spans="2:12" ht="17.45" customHeight="1" thickBot="1">
      <c r="B14" s="193"/>
      <c r="C14" s="256" t="s">
        <v>363</v>
      </c>
      <c r="D14" s="176"/>
      <c r="E14" s="177"/>
      <c r="F14" s="211"/>
      <c r="G14" s="178"/>
      <c r="H14" s="235">
        <f>SUM(H10:H13)</f>
        <v>0</v>
      </c>
      <c r="I14" s="241">
        <f>SUM(I10:I13)</f>
        <v>0</v>
      </c>
      <c r="J14" s="248"/>
      <c r="K14" s="43"/>
      <c r="L14" s="43"/>
    </row>
    <row r="15" spans="2:12" ht="12.75" thickTop="1">
      <c r="B15" s="189">
        <v>1200</v>
      </c>
      <c r="C15" s="275"/>
      <c r="D15" s="172"/>
      <c r="E15" s="172"/>
      <c r="F15" s="212"/>
      <c r="G15" s="179" t="s">
        <v>342</v>
      </c>
      <c r="H15" s="101"/>
      <c r="I15" s="101"/>
      <c r="J15" s="249"/>
      <c r="K15" s="43"/>
      <c r="L15" s="43"/>
    </row>
    <row r="16" spans="2:12">
      <c r="B16" s="187"/>
      <c r="C16" s="172"/>
      <c r="D16" s="173"/>
      <c r="E16" s="173"/>
      <c r="F16" s="210"/>
      <c r="G16" s="174"/>
      <c r="H16" s="100"/>
      <c r="I16" s="102"/>
      <c r="J16" s="185"/>
      <c r="K16" s="43"/>
      <c r="L16" s="43"/>
    </row>
    <row r="17" spans="2:13">
      <c r="B17" s="192"/>
      <c r="C17" s="173"/>
      <c r="D17" s="173"/>
      <c r="E17" s="173"/>
      <c r="F17" s="210"/>
      <c r="G17" s="174"/>
      <c r="H17" s="100"/>
      <c r="I17" s="102"/>
      <c r="J17" s="185"/>
      <c r="K17" s="43"/>
    </row>
    <row r="18" spans="2:13">
      <c r="B18" s="196" t="s">
        <v>327</v>
      </c>
      <c r="C18" s="175"/>
      <c r="D18" s="173"/>
      <c r="E18" s="173"/>
      <c r="F18" s="210"/>
      <c r="G18" s="174"/>
      <c r="H18" s="100"/>
      <c r="I18" s="102"/>
      <c r="J18" s="185"/>
      <c r="K18" s="43"/>
      <c r="L18" s="43"/>
    </row>
    <row r="19" spans="2:13">
      <c r="B19" s="196" t="s">
        <v>332</v>
      </c>
      <c r="C19" s="175"/>
      <c r="D19" s="173"/>
      <c r="E19" s="173"/>
      <c r="F19" s="210"/>
      <c r="G19" s="174"/>
      <c r="H19" s="100"/>
      <c r="I19" s="102"/>
      <c r="J19" s="185"/>
      <c r="K19" s="43"/>
      <c r="L19" s="43"/>
    </row>
    <row r="20" spans="2:13">
      <c r="B20" s="196" t="s">
        <v>327</v>
      </c>
      <c r="C20" s="175"/>
      <c r="D20" s="173"/>
      <c r="E20" s="173"/>
      <c r="F20" s="210"/>
      <c r="G20" s="174"/>
      <c r="H20" s="100"/>
      <c r="I20" s="102"/>
      <c r="J20" s="185"/>
      <c r="K20" s="43"/>
      <c r="L20" s="43"/>
      <c r="M20" s="43"/>
    </row>
    <row r="21" spans="2:13">
      <c r="B21" s="196" t="s">
        <v>328</v>
      </c>
      <c r="C21" s="175"/>
      <c r="D21" s="173"/>
      <c r="E21" s="173"/>
      <c r="F21" s="210"/>
      <c r="G21" s="174"/>
      <c r="H21" s="100"/>
      <c r="I21" s="102"/>
      <c r="J21" s="185"/>
      <c r="K21" s="43"/>
      <c r="L21" s="43"/>
    </row>
    <row r="22" spans="2:13">
      <c r="B22" s="196" t="s">
        <v>333</v>
      </c>
      <c r="C22" s="175"/>
      <c r="D22" s="173"/>
      <c r="E22" s="173"/>
      <c r="F22" s="210"/>
      <c r="G22" s="174"/>
      <c r="H22" s="100"/>
      <c r="I22" s="102"/>
      <c r="J22" s="185"/>
      <c r="K22" s="43"/>
      <c r="L22" s="43"/>
    </row>
    <row r="23" spans="2:13">
      <c r="B23" s="196" t="s">
        <v>329</v>
      </c>
      <c r="C23" s="175"/>
      <c r="D23" s="173"/>
      <c r="E23" s="173"/>
      <c r="F23" s="210"/>
      <c r="G23" s="174"/>
      <c r="H23" s="100"/>
      <c r="I23" s="102"/>
      <c r="J23" s="185"/>
      <c r="K23" s="43"/>
      <c r="L23" s="43"/>
    </row>
    <row r="24" spans="2:13">
      <c r="B24" s="196" t="s">
        <v>334</v>
      </c>
      <c r="C24" s="175"/>
      <c r="D24" s="173"/>
      <c r="E24" s="173"/>
      <c r="F24" s="210"/>
      <c r="G24" s="174"/>
      <c r="H24" s="100"/>
      <c r="I24" s="102"/>
      <c r="J24" s="185"/>
      <c r="K24" s="43"/>
      <c r="L24" s="43"/>
    </row>
    <row r="25" spans="2:13">
      <c r="B25" s="196" t="s">
        <v>332</v>
      </c>
      <c r="C25" s="175"/>
      <c r="D25" s="173"/>
      <c r="E25" s="173"/>
      <c r="F25" s="210"/>
      <c r="G25" s="174"/>
      <c r="H25" s="100"/>
      <c r="I25" s="102"/>
      <c r="J25" s="185"/>
      <c r="K25" s="43"/>
      <c r="L25" s="43"/>
    </row>
    <row r="26" spans="2:13">
      <c r="B26" s="196"/>
      <c r="C26" s="175"/>
      <c r="D26" s="173"/>
      <c r="E26" s="173"/>
      <c r="F26" s="210"/>
      <c r="G26" s="174"/>
      <c r="H26" s="100"/>
      <c r="I26" s="102"/>
      <c r="J26" s="185"/>
      <c r="K26" s="43"/>
      <c r="L26" s="43"/>
    </row>
    <row r="27" spans="2:13">
      <c r="B27" s="196"/>
      <c r="C27" s="175"/>
      <c r="D27" s="173"/>
      <c r="E27" s="173"/>
      <c r="F27" s="210"/>
      <c r="G27" s="174"/>
      <c r="H27" s="100"/>
      <c r="I27" s="102"/>
      <c r="J27" s="185"/>
      <c r="K27" s="43"/>
      <c r="L27" s="43"/>
    </row>
    <row r="28" spans="2:13">
      <c r="B28" s="192"/>
      <c r="C28" s="175"/>
      <c r="D28" s="173"/>
      <c r="E28" s="173"/>
      <c r="F28" s="210"/>
      <c r="G28" s="174"/>
      <c r="H28" s="100"/>
      <c r="I28" s="102"/>
      <c r="J28" s="185"/>
      <c r="K28" s="43"/>
      <c r="L28" s="43"/>
    </row>
    <row r="29" spans="2:13" ht="18.600000000000001" customHeight="1" thickBot="1">
      <c r="B29" s="193"/>
      <c r="C29" s="256" t="s">
        <v>364</v>
      </c>
      <c r="D29" s="177"/>
      <c r="E29" s="177"/>
      <c r="F29" s="211"/>
      <c r="G29" s="178"/>
      <c r="H29" s="235">
        <f>SUM(H15:H28)</f>
        <v>0</v>
      </c>
      <c r="I29" s="235">
        <f>SUM(I15:I28)</f>
        <v>0</v>
      </c>
      <c r="J29" s="248"/>
      <c r="K29" s="43"/>
      <c r="L29" s="43"/>
    </row>
    <row r="30" spans="2:13" ht="12.75" thickTop="1">
      <c r="B30" s="194">
        <v>1300</v>
      </c>
      <c r="C30" s="3"/>
      <c r="D30" s="180"/>
      <c r="E30" s="172"/>
      <c r="F30" s="212"/>
      <c r="G30" s="179" t="s">
        <v>342</v>
      </c>
      <c r="H30" s="101"/>
      <c r="I30" s="101"/>
      <c r="J30" s="249"/>
      <c r="K30" s="43"/>
      <c r="L30" s="43"/>
    </row>
    <row r="31" spans="2:13">
      <c r="B31" s="197" t="s">
        <v>332</v>
      </c>
      <c r="C31" s="170"/>
      <c r="D31" s="169"/>
      <c r="E31" s="173"/>
      <c r="F31" s="210"/>
      <c r="G31" s="174"/>
      <c r="H31" s="100"/>
      <c r="I31" s="102"/>
      <c r="J31" s="185"/>
      <c r="K31" s="43"/>
      <c r="L31" s="43"/>
    </row>
    <row r="32" spans="2:13">
      <c r="B32" s="196" t="s">
        <v>331</v>
      </c>
      <c r="C32" s="175"/>
      <c r="D32" s="169"/>
      <c r="E32" s="173"/>
      <c r="F32" s="210"/>
      <c r="G32" s="174"/>
      <c r="H32" s="100"/>
      <c r="I32" s="102"/>
      <c r="J32" s="185"/>
      <c r="K32" s="43"/>
      <c r="L32" s="43"/>
    </row>
    <row r="33" spans="2:12">
      <c r="B33" s="196" t="s">
        <v>333</v>
      </c>
      <c r="C33" s="175"/>
      <c r="D33" s="169"/>
      <c r="E33" s="173"/>
      <c r="F33" s="210"/>
      <c r="G33" s="174"/>
      <c r="H33" s="100"/>
      <c r="I33" s="102"/>
      <c r="J33" s="185"/>
      <c r="K33" s="43"/>
      <c r="L33" s="43"/>
    </row>
    <row r="34" spans="2:12">
      <c r="B34" s="196" t="s">
        <v>324</v>
      </c>
      <c r="C34" s="175"/>
      <c r="D34" s="169"/>
      <c r="E34" s="173"/>
      <c r="F34" s="210"/>
      <c r="G34" s="174"/>
      <c r="H34" s="100"/>
      <c r="I34" s="102"/>
      <c r="J34" s="185"/>
      <c r="K34" s="43"/>
      <c r="L34" s="43"/>
    </row>
    <row r="35" spans="2:12">
      <c r="B35" s="196" t="s">
        <v>334</v>
      </c>
      <c r="C35" s="175"/>
      <c r="D35" s="169"/>
      <c r="E35" s="173"/>
      <c r="F35" s="210"/>
      <c r="G35" s="174"/>
      <c r="H35" s="100"/>
      <c r="I35" s="102"/>
      <c r="J35" s="185"/>
      <c r="K35" s="43"/>
      <c r="L35" s="43"/>
    </row>
    <row r="36" spans="2:12">
      <c r="B36" s="196" t="s">
        <v>332</v>
      </c>
      <c r="C36" s="175"/>
      <c r="D36" s="169"/>
      <c r="E36" s="173"/>
      <c r="F36" s="210"/>
      <c r="G36" s="174"/>
      <c r="H36" s="100"/>
      <c r="I36" s="102"/>
      <c r="J36" s="185"/>
      <c r="K36" s="43"/>
      <c r="L36" s="43"/>
    </row>
    <row r="37" spans="2:12">
      <c r="B37" s="196" t="s">
        <v>327</v>
      </c>
      <c r="C37" s="175"/>
      <c r="D37" s="169"/>
      <c r="E37" s="173"/>
      <c r="F37" s="210"/>
      <c r="G37" s="174"/>
      <c r="H37" s="100"/>
      <c r="I37" s="102"/>
      <c r="J37" s="185"/>
      <c r="K37" s="43"/>
      <c r="L37" s="43"/>
    </row>
    <row r="38" spans="2:12" ht="18" customHeight="1" thickBot="1">
      <c r="B38" s="253" t="s">
        <v>331</v>
      </c>
      <c r="C38" s="256" t="s">
        <v>365</v>
      </c>
      <c r="D38" s="176"/>
      <c r="E38" s="177"/>
      <c r="F38" s="211"/>
      <c r="G38" s="178"/>
      <c r="H38" s="235">
        <f>SUM(H30:H37)</f>
        <v>0</v>
      </c>
      <c r="I38" s="235">
        <f>SUM(I30:I37)</f>
        <v>0</v>
      </c>
      <c r="J38" s="248"/>
      <c r="K38" s="43"/>
      <c r="L38" s="43"/>
    </row>
    <row r="39" spans="2:12" ht="12.75" thickTop="1">
      <c r="B39" s="189">
        <v>1400</v>
      </c>
      <c r="C39" s="275"/>
      <c r="D39" s="180"/>
      <c r="E39" s="172"/>
      <c r="F39" s="212"/>
      <c r="G39" s="179" t="s">
        <v>342</v>
      </c>
      <c r="H39" s="101"/>
      <c r="I39" s="101"/>
      <c r="J39" s="249"/>
      <c r="K39" s="43"/>
      <c r="L39" s="43"/>
    </row>
    <row r="40" spans="2:12" ht="12" customHeight="1">
      <c r="B40" s="197" t="s">
        <v>330</v>
      </c>
      <c r="C40" s="172"/>
      <c r="D40" s="169"/>
      <c r="E40" s="173"/>
      <c r="F40" s="210"/>
      <c r="G40" s="174"/>
      <c r="H40" s="100"/>
      <c r="I40" s="102"/>
      <c r="J40" s="185"/>
    </row>
    <row r="41" spans="2:12" ht="12" customHeight="1">
      <c r="B41" s="197" t="s">
        <v>336</v>
      </c>
      <c r="C41" s="172"/>
      <c r="D41" s="169"/>
      <c r="E41" s="173"/>
      <c r="F41" s="210"/>
      <c r="G41" s="174"/>
      <c r="H41" s="100"/>
      <c r="I41" s="102"/>
      <c r="J41" s="185"/>
    </row>
    <row r="42" spans="2:12" ht="12" customHeight="1">
      <c r="B42" s="197" t="s">
        <v>337</v>
      </c>
      <c r="C42" s="172"/>
      <c r="D42" s="169"/>
      <c r="E42" s="173"/>
      <c r="F42" s="210"/>
      <c r="G42" s="174"/>
      <c r="H42" s="100"/>
      <c r="I42" s="102"/>
      <c r="J42" s="185"/>
    </row>
    <row r="43" spans="2:12" ht="12" customHeight="1">
      <c r="B43" s="197" t="s">
        <v>328</v>
      </c>
      <c r="C43" s="172"/>
      <c r="D43" s="169"/>
      <c r="E43" s="173"/>
      <c r="F43" s="210"/>
      <c r="G43" s="174"/>
      <c r="H43" s="100"/>
      <c r="I43" s="102"/>
      <c r="J43" s="185"/>
    </row>
    <row r="44" spans="2:12">
      <c r="B44" s="197" t="s">
        <v>333</v>
      </c>
      <c r="C44" s="170"/>
      <c r="D44" s="169"/>
      <c r="E44" s="173"/>
      <c r="F44" s="210"/>
      <c r="G44" s="174"/>
      <c r="H44" s="100"/>
      <c r="I44" s="102"/>
      <c r="J44" s="185"/>
    </row>
    <row r="45" spans="2:12">
      <c r="B45" s="196" t="s">
        <v>338</v>
      </c>
      <c r="C45" s="175"/>
      <c r="D45" s="169"/>
      <c r="E45" s="173"/>
      <c r="F45" s="210"/>
      <c r="G45" s="174"/>
      <c r="H45" s="100"/>
      <c r="I45" s="102"/>
      <c r="J45" s="185"/>
    </row>
    <row r="46" spans="2:12" ht="18" customHeight="1" thickBot="1">
      <c r="B46" s="253" t="s">
        <v>336</v>
      </c>
      <c r="C46" s="256" t="s">
        <v>366</v>
      </c>
      <c r="D46" s="176"/>
      <c r="E46" s="259"/>
      <c r="F46" s="260"/>
      <c r="G46" s="261"/>
      <c r="H46" s="269">
        <f>SUM(H39:H45)</f>
        <v>0</v>
      </c>
      <c r="I46" s="269">
        <f>SUM(I39:I45)</f>
        <v>0</v>
      </c>
      <c r="J46" s="262"/>
    </row>
    <row r="47" spans="2:12" ht="12.75" thickTop="1">
      <c r="B47" s="189">
        <v>1600</v>
      </c>
      <c r="C47" s="275"/>
      <c r="D47" s="180"/>
      <c r="E47" s="172"/>
      <c r="F47" s="212"/>
      <c r="G47" s="179" t="s">
        <v>342</v>
      </c>
      <c r="H47" s="101"/>
      <c r="I47" s="101"/>
      <c r="J47" s="249"/>
      <c r="K47" s="43"/>
      <c r="L47" s="43"/>
    </row>
    <row r="48" spans="2:12">
      <c r="B48" s="197"/>
      <c r="C48" s="170"/>
      <c r="D48" s="169"/>
      <c r="E48" s="173"/>
      <c r="F48" s="210"/>
      <c r="G48" s="174"/>
      <c r="H48" s="100"/>
      <c r="I48" s="102"/>
      <c r="J48" s="185"/>
    </row>
    <row r="49" spans="2:10">
      <c r="B49" s="197" t="s">
        <v>323</v>
      </c>
      <c r="C49" s="173"/>
      <c r="D49" s="169"/>
      <c r="E49" s="173"/>
      <c r="F49" s="210"/>
      <c r="G49" s="174"/>
      <c r="H49" s="100"/>
      <c r="I49" s="102"/>
      <c r="J49" s="185"/>
    </row>
    <row r="50" spans="2:10">
      <c r="B50" s="197" t="s">
        <v>324</v>
      </c>
      <c r="C50" s="173"/>
      <c r="D50" s="169"/>
      <c r="E50" s="173"/>
      <c r="F50" s="210"/>
      <c r="G50" s="174"/>
      <c r="H50" s="100"/>
      <c r="I50" s="102"/>
      <c r="J50" s="185"/>
    </row>
    <row r="51" spans="2:10">
      <c r="B51" s="197" t="s">
        <v>325</v>
      </c>
      <c r="C51" s="173"/>
      <c r="D51" s="169"/>
      <c r="E51" s="173"/>
      <c r="F51" s="210"/>
      <c r="G51" s="174"/>
      <c r="H51" s="100"/>
      <c r="I51" s="102"/>
      <c r="J51" s="185"/>
    </row>
    <row r="52" spans="2:10">
      <c r="B52" s="197" t="s">
        <v>326</v>
      </c>
      <c r="C52" s="173"/>
      <c r="D52" s="169"/>
      <c r="E52" s="173"/>
      <c r="F52" s="210"/>
      <c r="G52" s="174"/>
      <c r="H52" s="100"/>
      <c r="I52" s="102"/>
      <c r="J52" s="185"/>
    </row>
    <row r="53" spans="2:10">
      <c r="B53" s="197" t="s">
        <v>333</v>
      </c>
      <c r="C53" s="173"/>
      <c r="D53" s="169"/>
      <c r="E53" s="173"/>
      <c r="F53" s="210"/>
      <c r="G53" s="174"/>
      <c r="H53" s="100"/>
      <c r="I53" s="102"/>
      <c r="J53" s="185"/>
    </row>
    <row r="54" spans="2:10">
      <c r="B54" s="197" t="s">
        <v>330</v>
      </c>
      <c r="C54" s="173"/>
      <c r="D54" s="169"/>
      <c r="E54" s="173"/>
      <c r="F54" s="210"/>
      <c r="G54" s="174"/>
      <c r="H54" s="100"/>
      <c r="I54" s="102"/>
      <c r="J54" s="185"/>
    </row>
    <row r="55" spans="2:10">
      <c r="B55" s="197" t="s">
        <v>330</v>
      </c>
      <c r="C55" s="173"/>
      <c r="D55" s="169"/>
      <c r="E55" s="173"/>
      <c r="F55" s="210"/>
      <c r="G55" s="174"/>
      <c r="H55" s="100"/>
      <c r="I55" s="102"/>
      <c r="J55" s="185"/>
    </row>
    <row r="56" spans="2:10">
      <c r="B56" s="197" t="s">
        <v>334</v>
      </c>
      <c r="C56" s="173"/>
      <c r="D56" s="169"/>
      <c r="E56" s="173"/>
      <c r="F56" s="210"/>
      <c r="G56" s="174"/>
      <c r="H56" s="100"/>
      <c r="I56" s="102"/>
      <c r="J56" s="185"/>
    </row>
    <row r="57" spans="2:10">
      <c r="B57" s="197" t="s">
        <v>325</v>
      </c>
      <c r="C57" s="173"/>
      <c r="D57" s="169"/>
      <c r="E57" s="173"/>
      <c r="F57" s="210"/>
      <c r="G57" s="174"/>
      <c r="H57" s="100"/>
      <c r="I57" s="102"/>
      <c r="J57" s="185"/>
    </row>
    <row r="58" spans="2:10">
      <c r="B58" s="197" t="s">
        <v>338</v>
      </c>
      <c r="C58" s="173"/>
      <c r="D58" s="169"/>
      <c r="E58" s="173"/>
      <c r="F58" s="210"/>
      <c r="G58" s="174"/>
      <c r="H58" s="100"/>
      <c r="I58" s="102"/>
      <c r="J58" s="185"/>
    </row>
    <row r="59" spans="2:10">
      <c r="B59" s="197" t="s">
        <v>327</v>
      </c>
      <c r="C59" s="173"/>
      <c r="D59" s="169"/>
      <c r="E59" s="173"/>
      <c r="F59" s="210"/>
      <c r="G59" s="174"/>
      <c r="H59" s="100"/>
      <c r="I59" s="102"/>
      <c r="J59" s="185"/>
    </row>
    <row r="60" spans="2:10">
      <c r="B60" s="197" t="s">
        <v>331</v>
      </c>
      <c r="C60" s="173"/>
      <c r="D60" s="169"/>
      <c r="E60" s="173"/>
      <c r="F60" s="210"/>
      <c r="G60" s="174"/>
      <c r="H60" s="100"/>
      <c r="I60" s="102"/>
      <c r="J60" s="185"/>
    </row>
    <row r="61" spans="2:10" ht="18" customHeight="1" thickBot="1">
      <c r="B61" s="253"/>
      <c r="C61" s="256" t="s">
        <v>376</v>
      </c>
      <c r="D61" s="176"/>
      <c r="E61" s="259"/>
      <c r="F61" s="260"/>
      <c r="G61" s="261"/>
      <c r="H61" s="269">
        <f>SUM(H47:H60)</f>
        <v>0</v>
      </c>
      <c r="I61" s="269">
        <f>SUM(I47:I60)</f>
        <v>0</v>
      </c>
      <c r="J61" s="262"/>
    </row>
    <row r="62" spans="2:10" ht="19.149999999999999" customHeight="1" thickTop="1" thickBot="1">
      <c r="B62" s="263"/>
      <c r="C62" s="264" t="s">
        <v>367</v>
      </c>
      <c r="D62" s="265"/>
      <c r="E62" s="265"/>
      <c r="F62" s="266"/>
      <c r="G62" s="267"/>
      <c r="H62" s="270">
        <f>SUM(H14+H29+H38+H46+H61)</f>
        <v>0</v>
      </c>
      <c r="I62" s="270">
        <f>SUM(I14+I29+I38+I46+I61)</f>
        <v>0</v>
      </c>
      <c r="J62" s="268"/>
    </row>
    <row r="63" spans="2:10" ht="12.75" thickTop="1">
      <c r="B63" s="187"/>
      <c r="C63" s="34"/>
      <c r="D63" s="181"/>
      <c r="E63" s="181"/>
      <c r="F63" s="213"/>
      <c r="G63" s="224"/>
      <c r="H63" s="228"/>
      <c r="I63" s="228"/>
      <c r="J63" s="243"/>
    </row>
    <row r="64" spans="2:10">
      <c r="B64" s="254" t="s">
        <v>343</v>
      </c>
      <c r="C64" s="43" t="s">
        <v>348</v>
      </c>
      <c r="D64" s="43"/>
      <c r="E64" s="43"/>
      <c r="F64" s="203"/>
      <c r="G64" s="217"/>
      <c r="H64" s="228"/>
      <c r="I64" s="228"/>
      <c r="J64" s="243"/>
    </row>
    <row r="65" spans="2:10">
      <c r="B65" s="199"/>
      <c r="C65" s="43" t="s">
        <v>344</v>
      </c>
      <c r="D65" s="43"/>
      <c r="E65" s="43"/>
      <c r="F65" s="203"/>
      <c r="G65" s="217"/>
      <c r="H65" s="228"/>
      <c r="I65" s="228"/>
      <c r="J65" s="243"/>
    </row>
    <row r="66" spans="2:10" ht="14.25" customHeight="1">
      <c r="B66" s="274" t="s">
        <v>371</v>
      </c>
      <c r="C66" s="43" t="s">
        <v>345</v>
      </c>
      <c r="D66" s="43"/>
      <c r="E66" s="43"/>
      <c r="F66" s="203"/>
      <c r="G66" s="217"/>
      <c r="H66" s="228"/>
      <c r="I66" s="228"/>
      <c r="J66" s="243"/>
    </row>
    <row r="67" spans="2:10" ht="14.25" customHeight="1">
      <c r="B67" s="274" t="s">
        <v>370</v>
      </c>
      <c r="C67" s="43" t="s">
        <v>346</v>
      </c>
      <c r="D67" s="43"/>
      <c r="E67" s="43"/>
      <c r="F67" s="203"/>
      <c r="G67" s="217"/>
      <c r="H67" s="228"/>
      <c r="I67" s="228"/>
      <c r="J67" s="243"/>
    </row>
    <row r="68" spans="2:10" ht="14.25" customHeight="1">
      <c r="B68" s="274" t="s">
        <v>369</v>
      </c>
      <c r="C68" s="43" t="s">
        <v>347</v>
      </c>
      <c r="D68" s="43"/>
      <c r="E68" s="43"/>
      <c r="F68" s="203"/>
      <c r="G68" s="217"/>
      <c r="H68" s="228"/>
      <c r="I68" s="228"/>
      <c r="J68" s="243"/>
    </row>
    <row r="69" spans="2:10">
      <c r="B69" s="187"/>
      <c r="C69" s="43" t="s">
        <v>349</v>
      </c>
      <c r="D69" s="43"/>
      <c r="E69" s="43"/>
      <c r="F69" s="203"/>
      <c r="G69" s="217"/>
      <c r="H69" s="228"/>
      <c r="I69" s="228"/>
      <c r="J69" s="243"/>
    </row>
    <row r="70" spans="2:10" ht="12.75" thickBot="1">
      <c r="B70" s="195"/>
      <c r="C70" s="182"/>
      <c r="D70" s="182"/>
      <c r="E70" s="182" t="s">
        <v>267</v>
      </c>
      <c r="F70" s="214"/>
      <c r="G70" s="225"/>
      <c r="H70" s="236"/>
      <c r="I70" s="236"/>
      <c r="J70" s="250"/>
    </row>
    <row r="71" spans="2:10" ht="12.75" thickTop="1">
      <c r="I71" s="252" t="s">
        <v>377</v>
      </c>
    </row>
  </sheetData>
  <sheetProtection password="A653" sheet="1" objects="1" scenarios="1"/>
  <protectedRanges>
    <protectedRange sqref="C5:J5 J2" name="Range4"/>
    <protectedRange sqref="D15:D29" name="Range3"/>
    <protectedRange sqref="E10:J62" name="Range2"/>
    <protectedRange sqref="C30:C37 C15:C28 C39:C45 C10:C13 C47:C60" name="Range1"/>
  </protectedRanges>
  <phoneticPr fontId="2" type="noConversion"/>
  <printOptions horizontalCentered="1" verticalCentered="1"/>
  <pageMargins left="0" right="0" top="0.25" bottom="0" header="0.5" footer="0.5"/>
  <pageSetup scale="84" orientation="portrait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Instructions</vt:lpstr>
      <vt:lpstr>R&amp;D Fields</vt:lpstr>
      <vt:lpstr>Budget Form</vt:lpstr>
      <vt:lpstr>Detail Salary</vt:lpstr>
      <vt:lpstr>'Budget Form'!Print_Area</vt:lpstr>
      <vt:lpstr>'Detail Salary'!Print_Area</vt:lpstr>
      <vt:lpstr>Instructions!Print_Area</vt:lpstr>
      <vt:lpstr>'R&amp;D Fields'!Print_Area</vt:lpstr>
    </vt:vector>
  </TitlesOfParts>
  <Company>Tennesse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Shola Ewulo</dc:creator>
  <cp:lastModifiedBy>Nick</cp:lastModifiedBy>
  <cp:lastPrinted>2005-08-17T16:40:19Z</cp:lastPrinted>
  <dcterms:created xsi:type="dcterms:W3CDTF">2004-07-06T15:37:35Z</dcterms:created>
  <dcterms:modified xsi:type="dcterms:W3CDTF">2016-08-08T14:21:22Z</dcterms:modified>
</cp:coreProperties>
</file>